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ard\Downloads\"/>
    </mc:Choice>
  </mc:AlternateContent>
  <xr:revisionPtr revIDLastSave="0" documentId="13_ncr:1_{16A62C7F-D11E-42F5-8031-E0A210A9AC9D}" xr6:coauthVersionLast="47" xr6:coauthVersionMax="47" xr10:uidLastSave="{00000000-0000-0000-0000-000000000000}"/>
  <bookViews>
    <workbookView xWindow="-108" yWindow="-108" windowWidth="23256" windowHeight="12576" tabRatio="500" firstSheet="6" activeTab="6" xr2:uid="{00000000-000D-0000-FFFF-FFFF00000000}"/>
  </bookViews>
  <sheets>
    <sheet name="Utgångspositioner generellt" sheetId="1" r:id="rId1"/>
    <sheet name="Internmatch 1 augusti" sheetId="2" r:id="rId2"/>
    <sheet name="2 augusti internmatch" sheetId="21" r:id="rId3"/>
    <sheet name="Internmatch 2 augusti" sheetId="3" state="hidden" r:id="rId4"/>
    <sheet name="EIK 2-IF Limhamn Bunkeflo 2" sheetId="13" r:id="rId5"/>
    <sheet name="Perstorp Bälinge IK-EIK 2" sheetId="15" r:id="rId6"/>
    <sheet name="Gameplan EIK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1" l="1"/>
  <c r="J21" i="21"/>
  <c r="E21" i="21"/>
  <c r="L19" i="21"/>
  <c r="E19" i="21"/>
  <c r="J18" i="21"/>
  <c r="G18" i="21"/>
  <c r="L17" i="21"/>
  <c r="E17" i="21"/>
  <c r="J16" i="21"/>
  <c r="E16" i="21"/>
  <c r="G11" i="21"/>
  <c r="J10" i="21"/>
  <c r="E10" i="21"/>
  <c r="L8" i="21"/>
  <c r="E8" i="21"/>
  <c r="J7" i="21"/>
  <c r="G7" i="21"/>
  <c r="L6" i="21"/>
  <c r="E6" i="21"/>
  <c r="J5" i="21"/>
  <c r="E5" i="21"/>
  <c r="G22" i="17" l="1"/>
  <c r="J21" i="17"/>
  <c r="E21" i="17"/>
  <c r="L19" i="17"/>
  <c r="E19" i="17"/>
  <c r="J18" i="17"/>
  <c r="G18" i="17"/>
  <c r="L17" i="17"/>
  <c r="E17" i="17"/>
  <c r="J16" i="17"/>
  <c r="E16" i="17"/>
  <c r="G11" i="17"/>
  <c r="J10" i="17"/>
  <c r="E10" i="17"/>
  <c r="L8" i="17"/>
  <c r="E8" i="17"/>
  <c r="J7" i="17"/>
  <c r="G7" i="17"/>
  <c r="L6" i="17"/>
  <c r="E6" i="17"/>
  <c r="J5" i="17"/>
  <c r="E5" i="17"/>
  <c r="G22" i="15"/>
  <c r="J21" i="15"/>
  <c r="E21" i="15"/>
  <c r="L19" i="15"/>
  <c r="E19" i="15"/>
  <c r="J18" i="15"/>
  <c r="G18" i="15"/>
  <c r="L17" i="15"/>
  <c r="E17" i="15"/>
  <c r="J16" i="15"/>
  <c r="E16" i="15"/>
  <c r="G11" i="15"/>
  <c r="J10" i="15"/>
  <c r="E10" i="15"/>
  <c r="L8" i="15"/>
  <c r="E8" i="15"/>
  <c r="J7" i="15"/>
  <c r="G7" i="15"/>
  <c r="L6" i="15"/>
  <c r="E6" i="15"/>
  <c r="J5" i="15"/>
  <c r="E5" i="15"/>
  <c r="G22" i="13"/>
  <c r="J21" i="13"/>
  <c r="E21" i="13"/>
  <c r="L19" i="13"/>
  <c r="E19" i="13"/>
  <c r="J18" i="13"/>
  <c r="G18" i="13"/>
  <c r="L17" i="13"/>
  <c r="E17" i="13"/>
  <c r="J16" i="13"/>
  <c r="E16" i="13"/>
  <c r="G11" i="13"/>
  <c r="J10" i="13"/>
  <c r="E10" i="13"/>
  <c r="L8" i="13"/>
  <c r="E8" i="13"/>
  <c r="J7" i="13"/>
  <c r="G7" i="13"/>
  <c r="L6" i="13"/>
  <c r="E6" i="13"/>
  <c r="J5" i="13"/>
  <c r="E5" i="13"/>
  <c r="G22" i="3" l="1"/>
  <c r="J21" i="3"/>
  <c r="E21" i="3"/>
  <c r="L19" i="3"/>
  <c r="E19" i="3"/>
  <c r="J18" i="3"/>
  <c r="G18" i="3"/>
  <c r="L17" i="3"/>
  <c r="E17" i="3"/>
  <c r="J16" i="3"/>
  <c r="E16" i="3"/>
  <c r="G11" i="3"/>
  <c r="J10" i="3"/>
  <c r="E10" i="3"/>
  <c r="L8" i="3"/>
  <c r="E8" i="3"/>
  <c r="J7" i="3"/>
  <c r="G7" i="3"/>
  <c r="L6" i="3"/>
  <c r="E6" i="3"/>
  <c r="J5" i="3"/>
  <c r="E5" i="3"/>
  <c r="G22" i="2"/>
  <c r="J21" i="2"/>
  <c r="E21" i="2"/>
  <c r="L19" i="2"/>
  <c r="E19" i="2"/>
  <c r="J18" i="2"/>
  <c r="G18" i="2"/>
  <c r="L17" i="2"/>
  <c r="E17" i="2"/>
  <c r="J16" i="2"/>
  <c r="E16" i="2"/>
  <c r="G11" i="2"/>
  <c r="J10" i="2"/>
  <c r="E10" i="2"/>
  <c r="L8" i="2"/>
  <c r="E8" i="2"/>
  <c r="J7" i="2"/>
  <c r="G7" i="2"/>
  <c r="L6" i="2"/>
  <c r="E6" i="2"/>
  <c r="J5" i="2"/>
  <c r="E5" i="2"/>
  <c r="L6" i="1"/>
  <c r="E6" i="1"/>
  <c r="G7" i="1"/>
  <c r="J10" i="1"/>
  <c r="E8" i="1"/>
  <c r="L8" i="1"/>
  <c r="G11" i="1"/>
  <c r="J5" i="1"/>
  <c r="E5" i="1"/>
  <c r="E10" i="1"/>
  <c r="J7" i="1"/>
</calcChain>
</file>

<file path=xl/sharedStrings.xml><?xml version="1.0" encoding="utf-8"?>
<sst xmlns="http://schemas.openxmlformats.org/spreadsheetml/2006/main" count="593" uniqueCount="108">
  <si>
    <t>målvakt</t>
  </si>
  <si>
    <t>vänsterback</t>
  </si>
  <si>
    <t>högerback</t>
  </si>
  <si>
    <t>inmittfält, vä</t>
  </si>
  <si>
    <t>inmittfält, hö</t>
  </si>
  <si>
    <t>väkant</t>
  </si>
  <si>
    <t>hökant</t>
  </si>
  <si>
    <t>Spelprinciper per position</t>
  </si>
  <si>
    <t>Spelprinciper per lagdel, Anfall</t>
  </si>
  <si>
    <t>Spelprinciper per lagdel, Försvar</t>
  </si>
  <si>
    <t>Alla: Samtliga spelare är aktiva i Anfallsspelet, Se spelet först.</t>
  </si>
  <si>
    <t>Alla: Samtliga spelare är aktiva i Försbvarsspelet, Se spelet först.</t>
  </si>
  <si>
    <t>Fasta m.m</t>
  </si>
  <si>
    <t>Spelprinc per lagdel, off omställn</t>
  </si>
  <si>
    <t>Spelprinc per lagdel, def omställn</t>
  </si>
  <si>
    <t>Lagkapten</t>
  </si>
  <si>
    <t>Alla:Navigera rätt, skapa Spelavstånd snabbt ("Fall ifrån", "Blomma ut")</t>
  </si>
  <si>
    <t>ALLA: Navigera rätt, komma snabbt till Försvarssida i sin "presslinje"</t>
  </si>
  <si>
    <t>Straff</t>
  </si>
  <si>
    <t>Off frispark höger (på off planhalva)</t>
  </si>
  <si>
    <t>Off frispark vänster (på off planhalva)</t>
  </si>
  <si>
    <t>Hörna höger</t>
  </si>
  <si>
    <t>Hörna vänster</t>
  </si>
  <si>
    <t>Spelprinc per lagdel, off hörnor</t>
  </si>
  <si>
    <t>Spelprinc per lagdel, def hörnor</t>
  </si>
  <si>
    <t>Alla vet och fullföljer sina roller</t>
  </si>
  <si>
    <t>Markering</t>
  </si>
  <si>
    <t>prio spelprincip  kollektivt, 1</t>
  </si>
  <si>
    <t>Håll ihop laget</t>
  </si>
  <si>
    <t>prio spelprincip  kollektivt, 2</t>
  </si>
  <si>
    <t>Se spelet först, vrid på huvudet,"scanna" av hela tiden</t>
  </si>
  <si>
    <t>prio spelprincip  kollektivt, 3</t>
  </si>
  <si>
    <t>Delta aktivt i alla moment, på och utanför planen</t>
  </si>
  <si>
    <t>prio spelprincip  kollektivt, 4</t>
  </si>
  <si>
    <t>Anpassa antal tillslag efter spelsituationen, och agera med intränade spelprinciper</t>
  </si>
  <si>
    <t>Halvlek 1</t>
  </si>
  <si>
    <t>Halvlek 2</t>
  </si>
  <si>
    <t>mittback, vå</t>
  </si>
  <si>
    <t>mittback, hö</t>
  </si>
  <si>
    <t>forward, vä</t>
  </si>
  <si>
    <t>forward, hö</t>
  </si>
  <si>
    <t>mittbackar</t>
  </si>
  <si>
    <t>forwards</t>
  </si>
  <si>
    <t>målvaktsspelare</t>
  </si>
  <si>
    <t>delaktig i spelvändningar, snabba igångsättn</t>
  </si>
  <si>
    <t>delaktig i spelvändningar, söka vertikalt spel</t>
  </si>
  <si>
    <t>delaktig i Spv, inre korridor för max alternativ</t>
  </si>
  <si>
    <t>varsin plhalva bredd, speldj realtivt andra imf</t>
  </si>
  <si>
    <t>hålla spelbredd i spelyta 2 på off planhalva</t>
  </si>
  <si>
    <t>spelbred- och djup relativt varandra</t>
  </si>
  <si>
    <t>Positioner generellt under cupen, utifrån formation 1-4-4-2</t>
  </si>
  <si>
    <t>off hörna:  se särskild bilaga</t>
  </si>
  <si>
    <t>def hörnor;  se särskild bilaga</t>
  </si>
  <si>
    <r>
      <rPr>
        <b/>
        <sz val="8"/>
        <color rgb="FF1F3864"/>
        <rFont val="Calibri"/>
        <family val="2"/>
      </rPr>
      <t>Alla: Samtliga spelare är aktiva i Anfallsspelet, Se spelet först</t>
    </r>
    <r>
      <rPr>
        <sz val="8"/>
        <color rgb="FF1F3864"/>
        <rFont val="Calibri"/>
        <family val="2"/>
      </rPr>
      <t xml:space="preserve">.          Arbeta med grunderna i anfallsspelet, Spelbarhet genom Spelavstånd-Spelbredd- Speldjup, utifrån spelsituation och anfallsfas ex i Spelbredden att ytterbackar ofta utgår från inre korridererna och att då kantspelarna håller full spelbredd när vi är i anfallsfasen Uppspel (i Utgångsytan eller Spelyta 1 på defensivplanhalva) </t>
    </r>
  </si>
  <si>
    <r>
      <rPr>
        <b/>
        <sz val="8"/>
        <color rgb="FF1F3864"/>
        <rFont val="Calibri"/>
        <family val="2"/>
      </rPr>
      <t>Alla: Samtliga spelare är aktiva i Försvarsspelet, Se spelet först.</t>
    </r>
    <r>
      <rPr>
        <sz val="8"/>
        <color rgb="FF1F3864"/>
        <rFont val="Calibri"/>
        <family val="2"/>
      </rPr>
      <t xml:space="preserve">      Arbeta kollektivt med tydliga presslinjer i varje lagdel, där vi styr ut motståndarna mot kanter, därefter flyttar över mot bollsida med bra press och tydligt understöd.</t>
    </r>
  </si>
  <si>
    <r>
      <rPr>
        <b/>
        <sz val="8"/>
        <color rgb="FF1F3864"/>
        <rFont val="Calibri"/>
        <family val="2"/>
      </rPr>
      <t xml:space="preserve">Alla:Navigera rätt, skapa Spelavstånd snabbt ("Fall ifrån", "Blomma ut").                                        </t>
    </r>
    <r>
      <rPr>
        <sz val="8"/>
        <color rgb="FF1F3864"/>
        <rFont val="Calibri"/>
        <family val="2"/>
      </rPr>
      <t>Disciplin och Kreativitet där vi hittar rätt balans mellan hög och låg risk direkt efter bollvinst, att med högre risk snabbt spela vertikalt "framåt" för att skapa överlägen i Assist-V ytan för tidiga möjligheter i Assistytorna och i Goldenzon eller att med lägre risk hitta rättvända "bakåt" för att prioritera Äga boll och Speluppbyggnad med spelvändningar.</t>
    </r>
  </si>
  <si>
    <r>
      <rPr>
        <b/>
        <sz val="8"/>
        <color rgb="FF1F3864"/>
        <rFont val="Calibri"/>
        <family val="2"/>
      </rPr>
      <t>ALLA: Navigera rätt, komma snabbt till Försvarssida i sin "presslinje".</t>
    </r>
    <r>
      <rPr>
        <sz val="8"/>
        <color rgb="FF1F3864"/>
        <rFont val="Calibri"/>
        <family val="2"/>
      </rPr>
      <t xml:space="preserve">             Disciplin och Kamp där vi alltid utifrån fysiska maxprestationer deltar i att återerövra bollen.</t>
    </r>
  </si>
  <si>
    <r>
      <rPr>
        <b/>
        <sz val="8"/>
        <color rgb="FF1F3864"/>
        <rFont val="Calibri"/>
        <family val="2"/>
      </rPr>
      <t>Alla vet och fullföljer sina roller (se särskild bilaga).</t>
    </r>
    <r>
      <rPr>
        <sz val="8"/>
        <color rgb="FF1F3864"/>
        <rFont val="Calibri"/>
        <family val="2"/>
      </rPr>
      <t xml:space="preserve">                                Yta 1:a stolpe (Ytterback på bollsida), Yta 2:a bollar utanför  def straffområde (Forward 1), Yta vid halva plan för offensiv omställning (Forward 2), Markering (resten av spelarna utom målvaktsspelare).</t>
    </r>
  </si>
  <si>
    <r>
      <t xml:space="preserve">Alla vet och fullföljer sina roller (se särskild bilaga).                                   </t>
    </r>
    <r>
      <rPr>
        <sz val="8"/>
        <color rgb="FF1F3864"/>
        <rFont val="Calibri"/>
        <family val="2"/>
      </rPr>
      <t>Balans 1, Balans 2 (vid halva plan för att minska risk vid def omställning)</t>
    </r>
    <r>
      <rPr>
        <b/>
        <sz val="8"/>
        <color rgb="FF1F3864"/>
        <rFont val="Calibri"/>
        <family val="2"/>
      </rPr>
      <t xml:space="preserve">. </t>
    </r>
    <r>
      <rPr>
        <sz val="8"/>
        <color rgb="FF1F3864"/>
        <rFont val="Calibri"/>
        <family val="2"/>
      </rPr>
      <t>Yta 1 (utanför off strfomr på bollsida för korta hörnor och 2:a bollar för att bibehålla tryck i Assistytor och Golden Zon)</t>
    </r>
    <r>
      <rPr>
        <b/>
        <sz val="8"/>
        <color rgb="FF1F3864"/>
        <rFont val="Calibri"/>
        <family val="2"/>
      </rPr>
      <t xml:space="preserve">, </t>
    </r>
    <r>
      <rPr>
        <sz val="8"/>
        <color rgb="FF1F3864"/>
        <rFont val="Calibri"/>
        <family val="2"/>
      </rPr>
      <t>Yta 2 (centralt utanför off strfomr för 2:a bollar...), Yta 3 (yta vid mvss för att störa), Yta 4 (utanför off strfomr på icke bollsida för 2:a bollar...), Attack 1 (löpn mot främre ytan), Attack 2 (löpn mot central yta), Attack 3 (löpn bortre yta)</t>
    </r>
  </si>
  <si>
    <t>Lagkaptener</t>
  </si>
  <si>
    <t>Alternativa positioner som i 1:a kan användas utifrån behov</t>
  </si>
  <si>
    <t>Uppställning 1:a halvlek</t>
  </si>
  <si>
    <t>Uppställning 2:a halvlek</t>
  </si>
  <si>
    <r>
      <rPr>
        <b/>
        <sz val="10"/>
        <color theme="0"/>
        <rFont val="Calibri"/>
        <family val="2"/>
        <scheme val="minor"/>
      </rPr>
      <t>Off hörna:</t>
    </r>
    <r>
      <rPr>
        <b/>
        <sz val="9"/>
        <color theme="0"/>
        <rFont val="Calibri"/>
        <family val="2"/>
        <scheme val="minor"/>
      </rPr>
      <t xml:space="preserve"> se bilaga</t>
    </r>
  </si>
  <si>
    <r>
      <rPr>
        <b/>
        <sz val="10"/>
        <color rgb="FFFFFFFF"/>
        <rFont val="Calibri"/>
        <family val="2"/>
        <scheme val="minor"/>
      </rPr>
      <t>Def hörna:</t>
    </r>
    <r>
      <rPr>
        <b/>
        <sz val="9"/>
        <color rgb="FFFFFFFF"/>
        <rFont val="Calibri"/>
        <family val="2"/>
        <scheme val="minor"/>
      </rPr>
      <t xml:space="preserve"> Alla uppmärksamma på att lyfta laget. Ytterback på bollsida täcker stolpe, Forward 1 Yta utanför straffområde mot bollsida för 2:a bollar och kort hörna. Forward 2 vid mittlinje för offensiv omställning.</t>
    </r>
  </si>
  <si>
    <t>Mur:                                                                                                                  riktspelare: imf                                                                                                          2:a murspelare: forward                                                                                                    3:e murspelare: kanspelare 1                                                                                                    4:e murspelare: kantspelare 2</t>
  </si>
  <si>
    <t>Markusson</t>
  </si>
  <si>
    <t>mittback, vä</t>
  </si>
  <si>
    <t>Bohman/Forsman</t>
  </si>
  <si>
    <t>Alasaarela/Cronqvist/Widmark/Bryntse</t>
  </si>
  <si>
    <t>Tägt</t>
  </si>
  <si>
    <t>Forsman</t>
  </si>
  <si>
    <t>Forsman/Älgekrans</t>
  </si>
  <si>
    <t>Stolt/Bryntse/Widmark</t>
  </si>
  <si>
    <t>Ellman/Cronqvist</t>
  </si>
  <si>
    <t>Tägt/Hansell</t>
  </si>
  <si>
    <t>Alasaarela/Forsman</t>
  </si>
  <si>
    <t>Älgekrans/Tägt</t>
  </si>
  <si>
    <t>Forsman/Tägt</t>
  </si>
  <si>
    <t>Vikholm</t>
  </si>
  <si>
    <t>Bohman</t>
  </si>
  <si>
    <t>Alasaarela</t>
  </si>
  <si>
    <t>Ellman</t>
  </si>
  <si>
    <t>Hansell</t>
  </si>
  <si>
    <t>Widmark</t>
  </si>
  <si>
    <t>Cronqvist</t>
  </si>
  <si>
    <t>Bryntse</t>
  </si>
  <si>
    <t>Cronkvist</t>
  </si>
  <si>
    <t>Alasarela</t>
  </si>
  <si>
    <t>Tägt/Älgekrans/Forsman</t>
  </si>
  <si>
    <t>Stolt</t>
  </si>
  <si>
    <t>Bohman/Forsman/Cronkvist</t>
  </si>
  <si>
    <t>Älgekrans</t>
  </si>
  <si>
    <t>Tägt Rosendahl</t>
  </si>
  <si>
    <t>Delberger</t>
  </si>
  <si>
    <t>Brugge</t>
  </si>
  <si>
    <t>Älgekrans/Tägt/Hansell/Bohman</t>
  </si>
  <si>
    <t>Forsman/Alasaarela/Bohman</t>
  </si>
  <si>
    <t>Tägt/Ellman/Hansell</t>
  </si>
  <si>
    <t>Hansell/Ellman/Tägt</t>
  </si>
  <si>
    <t>Stolt/Bryntse/Widmark/Cronqvist/Brugge</t>
  </si>
  <si>
    <t>Delberger/Älgekrans/Cronqvist/Brugge</t>
  </si>
  <si>
    <t>Älgekrans/Delberger/Cronqvist/Brugge</t>
  </si>
  <si>
    <r>
      <rPr>
        <b/>
        <sz val="10"/>
        <color theme="0"/>
        <rFont val="Calibri"/>
        <family val="2"/>
        <scheme val="minor"/>
      </rPr>
      <t>Off hörna:</t>
    </r>
    <r>
      <rPr>
        <b/>
        <sz val="9"/>
        <color theme="0"/>
        <rFont val="Calibri"/>
        <family val="2"/>
        <scheme val="minor"/>
      </rPr>
      <t xml:space="preserve"> </t>
    </r>
  </si>
  <si>
    <t>Def hörna:</t>
  </si>
  <si>
    <t>Mur:                                                                                                                  riktspelare:                                                                                                        
 2:a murspelare: forward                                                                                                    3:e murspelare: kanspelare 1                                                                                                    4:e murspelare: kantspelare 2</t>
  </si>
  <si>
    <t xml:space="preserve">Ekerö IK - </t>
  </si>
  <si>
    <t>Off hörna: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</si>
</sst>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1E4E79"/>
      <name val="Calibri"/>
      <family val="2"/>
    </font>
    <font>
      <sz val="9"/>
      <color rgb="FF1E4E79"/>
      <name val="Calibri"/>
      <family val="2"/>
    </font>
    <font>
      <sz val="9"/>
      <color theme="1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color theme="4" tint="-0.499984740745262"/>
      <name val="Calibri"/>
      <family val="2"/>
    </font>
    <font>
      <b/>
      <sz val="9"/>
      <color rgb="FF1919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2F5496"/>
      <name val="Calibri"/>
      <family val="2"/>
    </font>
    <font>
      <sz val="11"/>
      <name val="Arial"/>
      <family val="2"/>
    </font>
    <font>
      <sz val="9"/>
      <color rgb="FF2F5496"/>
      <name val="Calibri"/>
      <family val="2"/>
    </font>
    <font>
      <b/>
      <sz val="9"/>
      <color rgb="FF1E4E79"/>
      <name val="Calibri"/>
      <family val="2"/>
      <scheme val="minor"/>
    </font>
    <font>
      <sz val="11"/>
      <name val="Calibri"/>
      <family val="2"/>
      <scheme val="minor"/>
    </font>
    <font>
      <sz val="9"/>
      <color rgb="FF1F3864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4" tint="-0.499984740745262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color rgb="FF1F3864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1F3864"/>
      <name val="Calibri"/>
      <family val="2"/>
    </font>
    <font>
      <b/>
      <sz val="9"/>
      <name val="Calibri"/>
      <family val="2"/>
      <scheme val="minor"/>
    </font>
    <font>
      <b/>
      <sz val="11"/>
      <name val="Arial"/>
      <family val="2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A8D08D"/>
        <bgColor rgb="FFA8D08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top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6" fillId="2" borderId="8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0" fontId="7" fillId="3" borderId="0" xfId="0" applyFont="1" applyFill="1" applyAlignment="1">
      <alignment horizontal="center" vertical="center"/>
    </xf>
    <xf numFmtId="0" fontId="13" fillId="0" borderId="0" xfId="0" applyFont="1"/>
    <xf numFmtId="0" fontId="6" fillId="2" borderId="3" xfId="0" applyFont="1" applyFill="1" applyBorder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1" xfId="0" applyFont="1" applyBorder="1"/>
    <xf numFmtId="0" fontId="7" fillId="4" borderId="0" xfId="0" applyFont="1" applyFill="1" applyAlignment="1"/>
    <xf numFmtId="0" fontId="7" fillId="4" borderId="0" xfId="0" applyFont="1" applyFill="1"/>
    <xf numFmtId="0" fontId="7" fillId="4" borderId="9" xfId="0" applyFont="1" applyFill="1" applyBorder="1" applyAlignment="1"/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/>
    <xf numFmtId="0" fontId="18" fillId="4" borderId="0" xfId="0" applyFont="1" applyFill="1" applyAlignment="1"/>
    <xf numFmtId="0" fontId="18" fillId="4" borderId="0" xfId="0" applyFont="1" applyFill="1"/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right" vertical="top"/>
    </xf>
    <xf numFmtId="0" fontId="18" fillId="4" borderId="9" xfId="0" applyFont="1" applyFill="1" applyBorder="1" applyAlignment="1"/>
    <xf numFmtId="0" fontId="18" fillId="3" borderId="6" xfId="0" applyFont="1" applyFill="1" applyBorder="1" applyAlignment="1">
      <alignment wrapText="1"/>
    </xf>
    <xf numFmtId="0" fontId="18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wrapText="1"/>
    </xf>
    <xf numFmtId="0" fontId="0" fillId="0" borderId="0" xfId="0"/>
    <xf numFmtId="0" fontId="6" fillId="2" borderId="3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wrapText="1"/>
    </xf>
    <xf numFmtId="0" fontId="0" fillId="0" borderId="0" xfId="0"/>
    <xf numFmtId="0" fontId="27" fillId="0" borderId="19" xfId="0" applyFont="1" applyFill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 indent="4"/>
    </xf>
    <xf numFmtId="0" fontId="5" fillId="0" borderId="0" xfId="0" applyFont="1" applyAlignment="1">
      <alignment horizontal="right" vertical="center" indent="4"/>
    </xf>
    <xf numFmtId="0" fontId="7" fillId="4" borderId="0" xfId="0" applyFont="1" applyFill="1" applyBorder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3" borderId="14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3" borderId="6" xfId="0" applyFont="1" applyFill="1" applyBorder="1" applyAlignment="1">
      <alignment wrapText="1"/>
    </xf>
    <xf numFmtId="0" fontId="7" fillId="0" borderId="7" xfId="0" applyFont="1" applyBorder="1"/>
    <xf numFmtId="0" fontId="18" fillId="3" borderId="6" xfId="0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right" wrapText="1" indent="1"/>
    </xf>
    <xf numFmtId="0" fontId="18" fillId="4" borderId="0" xfId="0" applyNumberFormat="1" applyFont="1" applyFill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 wrapText="1" indent="1"/>
    </xf>
    <xf numFmtId="0" fontId="19" fillId="0" borderId="7" xfId="0" applyNumberFormat="1" applyFont="1" applyBorder="1" applyAlignment="1">
      <alignment horizontal="left" vertical="center" wrapText="1" indent="1"/>
    </xf>
    <xf numFmtId="0" fontId="18" fillId="3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4" borderId="0" xfId="0" applyFont="1" applyFill="1" applyAlignment="1">
      <alignment horizontal="center" vertical="top" wrapText="1"/>
    </xf>
    <xf numFmtId="0" fontId="18" fillId="3" borderId="6" xfId="0" applyFont="1" applyFill="1" applyBorder="1" applyAlignment="1">
      <alignment horizontal="left" vertical="center" indent="4"/>
    </xf>
    <xf numFmtId="0" fontId="19" fillId="0" borderId="0" xfId="0" applyFont="1" applyAlignment="1">
      <alignment horizontal="left" vertical="center" indent="4"/>
    </xf>
    <xf numFmtId="0" fontId="18" fillId="4" borderId="0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8" fillId="3" borderId="10" xfId="0" applyFont="1" applyFill="1" applyBorder="1" applyAlignment="1">
      <alignment horizontal="center" vertical="center"/>
    </xf>
    <xf numFmtId="0" fontId="18" fillId="0" borderId="11" xfId="0" applyFont="1" applyBorder="1"/>
    <xf numFmtId="0" fontId="18" fillId="0" borderId="12" xfId="0" applyFont="1" applyBorder="1"/>
    <xf numFmtId="0" fontId="18" fillId="3" borderId="14" xfId="0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0" xfId="0" applyFont="1"/>
    <xf numFmtId="0" fontId="18" fillId="3" borderId="6" xfId="0" applyFont="1" applyFill="1" applyBorder="1" applyAlignment="1">
      <alignment wrapText="1"/>
    </xf>
    <xf numFmtId="0" fontId="18" fillId="0" borderId="7" xfId="0" applyFont="1" applyBorder="1"/>
    <xf numFmtId="0" fontId="7" fillId="3" borderId="6" xfId="0" applyFont="1" applyFill="1" applyBorder="1" applyAlignment="1">
      <alignment horizontal="right" vertical="center" wrapText="1" indent="3"/>
    </xf>
    <xf numFmtId="0" fontId="5" fillId="0" borderId="0" xfId="0" applyFont="1" applyAlignment="1">
      <alignment horizontal="right" wrapText="1" indent="3"/>
    </xf>
    <xf numFmtId="0" fontId="7" fillId="4" borderId="0" xfId="0" applyNumberFormat="1" applyFont="1" applyFill="1" applyAlignment="1">
      <alignment horizontal="left" vertical="center" wrapText="1" indent="3"/>
    </xf>
    <xf numFmtId="0" fontId="5" fillId="0" borderId="0" xfId="0" applyNumberFormat="1" applyFont="1" applyAlignment="1">
      <alignment horizontal="left" vertical="center" wrapText="1" indent="3"/>
    </xf>
    <xf numFmtId="0" fontId="5" fillId="0" borderId="7" xfId="0" applyNumberFormat="1" applyFont="1" applyBorder="1" applyAlignment="1">
      <alignment horizontal="left" vertical="center" wrapText="1" indent="3"/>
    </xf>
    <xf numFmtId="0" fontId="7" fillId="3" borderId="0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7" fillId="4" borderId="0" xfId="0" applyFont="1" applyFill="1" applyAlignment="1">
      <alignment horizontal="right" vertical="top" wrapText="1" indent="1"/>
    </xf>
    <xf numFmtId="0" fontId="5" fillId="0" borderId="0" xfId="0" applyFont="1" applyAlignment="1">
      <alignment horizontal="right" vertical="top" wrapText="1" indent="1"/>
    </xf>
    <xf numFmtId="0" fontId="7" fillId="3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center" wrapText="1" indent="2"/>
    </xf>
    <xf numFmtId="0" fontId="5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right" vertical="center" wrapText="1" indent="2"/>
    </xf>
    <xf numFmtId="0" fontId="17" fillId="0" borderId="0" xfId="0" applyFont="1" applyAlignment="1">
      <alignment horizontal="right" vertical="center" wrapText="1" indent="2"/>
    </xf>
    <xf numFmtId="0" fontId="6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23" fillId="3" borderId="0" xfId="0" applyFont="1" applyFill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16" fillId="2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6" fillId="2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3" fillId="5" borderId="0" xfId="0" applyFont="1" applyFill="1" applyAlignment="1">
      <alignment horizontal="left" vertical="top" wrapText="1"/>
    </xf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wrapText="1"/>
    </xf>
    <xf numFmtId="0" fontId="25" fillId="0" borderId="1" xfId="0" applyFont="1" applyBorder="1" applyAlignment="1">
      <alignment wrapText="1"/>
    </xf>
    <xf numFmtId="0" fontId="26" fillId="5" borderId="0" xfId="0" applyFont="1" applyFill="1" applyAlignment="1">
      <alignment horizontal="left" vertical="top" wrapText="1"/>
    </xf>
    <xf numFmtId="0" fontId="25" fillId="0" borderId="0" xfId="0" applyFont="1" applyAlignment="1">
      <alignment wrapText="1"/>
    </xf>
    <xf numFmtId="0" fontId="16" fillId="2" borderId="17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vertical="center"/>
    </xf>
    <xf numFmtId="0" fontId="16" fillId="2" borderId="18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2" borderId="18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3" borderId="6" xfId="0" applyFont="1" applyFill="1" applyBorder="1" applyAlignment="1">
      <alignment horizontal="right" vertical="center" indent="2"/>
    </xf>
    <xf numFmtId="0" fontId="19" fillId="0" borderId="0" xfId="0" applyFont="1" applyAlignment="1">
      <alignment horizontal="right" vertical="center" indent="2"/>
    </xf>
    <xf numFmtId="0" fontId="18" fillId="4" borderId="0" xfId="0" applyFont="1" applyFill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19" fillId="0" borderId="7" xfId="0" applyFont="1" applyBorder="1" applyAlignment="1">
      <alignment horizontal="left" vertical="center" wrapText="1" indent="2"/>
    </xf>
    <xf numFmtId="0" fontId="18" fillId="4" borderId="0" xfId="0" applyFont="1" applyFill="1" applyAlignment="1">
      <alignment horizontal="left" vertical="center" wrapText="1" indent="2"/>
    </xf>
    <xf numFmtId="0" fontId="19" fillId="4" borderId="0" xfId="0" applyFont="1" applyFill="1" applyAlignment="1">
      <alignment horizontal="left" vertical="center" wrapText="1" indent="2"/>
    </xf>
    <xf numFmtId="0" fontId="18" fillId="3" borderId="0" xfId="0" applyFont="1" applyFill="1" applyBorder="1" applyAlignment="1">
      <alignment horizontal="right" vertical="center" wrapText="1" indent="1"/>
    </xf>
    <xf numFmtId="0" fontId="18" fillId="4" borderId="7" xfId="0" applyNumberFormat="1" applyFont="1" applyFill="1" applyBorder="1" applyAlignment="1">
      <alignment horizontal="left" vertical="center" wrapText="1" indent="1"/>
    </xf>
    <xf numFmtId="0" fontId="18" fillId="3" borderId="0" xfId="0" applyFont="1" applyFill="1" applyBorder="1" applyAlignment="1">
      <alignment horizontal="right" vertical="center" indent="2"/>
    </xf>
    <xf numFmtId="0" fontId="18" fillId="4" borderId="7" xfId="0" applyFont="1" applyFill="1" applyBorder="1" applyAlignment="1">
      <alignment horizontal="left" vertical="center" wrapText="1" indent="2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wrapText="1"/>
    </xf>
    <xf numFmtId="0" fontId="18" fillId="3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0" fontId="11" fillId="0" borderId="0" xfId="0" applyFont="1"/>
    <xf numFmtId="0" fontId="0" fillId="0" borderId="0" xfId="0"/>
    <xf numFmtId="0" fontId="15" fillId="5" borderId="0" xfId="0" applyFont="1" applyFill="1" applyAlignment="1">
      <alignment horizontal="left" vertical="top" wrapText="1"/>
    </xf>
    <xf numFmtId="0" fontId="1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9" fillId="6" borderId="16" xfId="0" applyFont="1" applyFill="1" applyBorder="1" applyAlignment="1">
      <alignment horizontal="left" vertical="center" wrapText="1"/>
    </xf>
    <xf numFmtId="0" fontId="0" fillId="6" borderId="16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2" fillId="6" borderId="16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18075" y="195580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18075" y="321310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1473201" cy="828676"/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0"/>
          <a:ext cx="1473201" cy="8286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1473201" cy="828676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0"/>
          <a:ext cx="1473201" cy="8286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1473201" cy="828676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0"/>
          <a:ext cx="1473201" cy="8286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1473201" cy="828676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0"/>
          <a:ext cx="1473201" cy="82867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1473201" cy="828676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0"/>
          <a:ext cx="1473201" cy="82867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160020</xdr:colOff>
      <xdr:row>0</xdr:row>
      <xdr:rowOff>0</xdr:rowOff>
    </xdr:from>
    <xdr:ext cx="1473201" cy="828676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0"/>
          <a:ext cx="1473201" cy="82867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12</xdr:row>
      <xdr:rowOff>152400</xdr:rowOff>
    </xdr:from>
    <xdr:ext cx="390525" cy="66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918075" y="2165350"/>
          <a:ext cx="390525" cy="666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276225</xdr:colOff>
      <xdr:row>24</xdr:row>
      <xdr:rowOff>0</xdr:rowOff>
    </xdr:from>
    <xdr:ext cx="390525" cy="85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918075" y="3702050"/>
          <a:ext cx="390525" cy="85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104775</xdr:colOff>
      <xdr:row>0</xdr:row>
      <xdr:rowOff>9525</xdr:rowOff>
    </xdr:from>
    <xdr:ext cx="1054101" cy="592932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525"/>
          <a:ext cx="1054101" cy="5929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showGridLines="0" view="pageLayout" topLeftCell="A31" zoomScaleNormal="100" workbookViewId="0">
      <selection activeCell="B16" sqref="B16:C17"/>
    </sheetView>
  </sheetViews>
  <sheetFormatPr defaultColWidth="12.69921875" defaultRowHeight="15" customHeight="1" x14ac:dyDescent="0.25"/>
  <cols>
    <col min="1" max="1" width="13" customWidth="1"/>
    <col min="2" max="2" width="4.69921875" customWidth="1"/>
    <col min="3" max="3" width="24.59765625" customWidth="1"/>
    <col min="4" max="4" width="0.8984375" customWidth="1"/>
    <col min="5" max="5" width="5.3984375" customWidth="1"/>
    <col min="6" max="6" width="5.796875" customWidth="1"/>
    <col min="7" max="8" width="5.3984375" customWidth="1"/>
    <col min="9" max="9" width="1.19921875" customWidth="1"/>
    <col min="10" max="13" width="5.3984375" customWidth="1"/>
    <col min="14" max="26" width="7.69921875" customWidth="1"/>
  </cols>
  <sheetData>
    <row r="1" spans="1:26" ht="38.549999999999997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50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21" t="s">
        <v>66</v>
      </c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67</v>
      </c>
      <c r="B4" s="9"/>
      <c r="C4" s="35" t="s">
        <v>96</v>
      </c>
      <c r="D4" s="5"/>
      <c r="E4" s="3"/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 t="s">
        <v>96</v>
      </c>
      <c r="D5" s="5"/>
      <c r="E5" s="77" t="str">
        <f>C12</f>
        <v>Delberger/Älgekrans/Cronqvist/Brugge</v>
      </c>
      <c r="F5" s="78"/>
      <c r="G5" s="78"/>
      <c r="H5" s="78"/>
      <c r="I5" s="39"/>
      <c r="J5" s="79" t="str">
        <f>C13</f>
        <v>Älgekrans/Delberger/Cronqvist/Brugge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2" customFormat="1" ht="11.25" customHeight="1" thickBot="1" x14ac:dyDescent="0.35">
      <c r="A6" s="8" t="s">
        <v>1</v>
      </c>
      <c r="B6" s="9"/>
      <c r="C6" s="35" t="s">
        <v>97</v>
      </c>
      <c r="D6" s="5"/>
      <c r="E6" s="84" t="str">
        <f>C10</f>
        <v>Alasaarela/Cronqvist/Widmark/Bryntse</v>
      </c>
      <c r="F6" s="85"/>
      <c r="G6" s="40"/>
      <c r="H6" s="40"/>
      <c r="I6" s="40"/>
      <c r="J6" s="40"/>
      <c r="K6" s="40"/>
      <c r="L6" s="82" t="str">
        <f>C11</f>
        <v>Stolt/Bryntse/Widmark/Cronqvist/Brugge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 t="s">
        <v>68</v>
      </c>
      <c r="D7" s="5"/>
      <c r="E7" s="85"/>
      <c r="F7" s="85"/>
      <c r="G7" s="88" t="str">
        <f>C8</f>
        <v>Tägt/Ellman/Hansell</v>
      </c>
      <c r="H7" s="89"/>
      <c r="I7" s="40"/>
      <c r="J7" s="90" t="str">
        <f>C9</f>
        <v>Hansell/Ellman/Tägt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 t="s">
        <v>98</v>
      </c>
      <c r="D8" s="5"/>
      <c r="E8" s="86" t="str">
        <f>C6</f>
        <v>Forsman/Alasaarela/Bohman</v>
      </c>
      <c r="F8" s="87"/>
      <c r="G8" s="89"/>
      <c r="H8" s="89"/>
      <c r="I8" s="41"/>
      <c r="J8" s="89"/>
      <c r="K8" s="89"/>
      <c r="L8" s="86" t="str">
        <f>C7</f>
        <v>Bohman/Forsman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 t="s">
        <v>99</v>
      </c>
      <c r="D9" s="5"/>
      <c r="E9" s="87"/>
      <c r="F9" s="87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 t="s">
        <v>69</v>
      </c>
      <c r="D10" s="5"/>
      <c r="E10" s="91" t="str">
        <f>C4</f>
        <v>Älgekrans/Tägt/Hansell/Bohman</v>
      </c>
      <c r="F10" s="92"/>
      <c r="G10" s="92"/>
      <c r="H10" s="92"/>
      <c r="I10" s="44"/>
      <c r="J10" s="93" t="str">
        <f>C5</f>
        <v>Älgekrans/Tägt/Hansell/Bohman</v>
      </c>
      <c r="K10" s="94"/>
      <c r="L10" s="94"/>
      <c r="M10" s="9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 t="s">
        <v>100</v>
      </c>
      <c r="D11" s="5"/>
      <c r="E11" s="45"/>
      <c r="F11" s="46"/>
      <c r="G11" s="97" t="str">
        <f>C3</f>
        <v>Markusson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2" customFormat="1" ht="11.25" customHeight="1" thickBot="1" x14ac:dyDescent="0.35">
      <c r="A12" s="8" t="s">
        <v>39</v>
      </c>
      <c r="B12" s="9"/>
      <c r="C12" s="35" t="s">
        <v>101</v>
      </c>
      <c r="D12" s="5"/>
      <c r="E12" s="45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 t="s">
        <v>102</v>
      </c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60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7"/>
      <c r="C15" s="36"/>
      <c r="D15" s="5"/>
      <c r="E15" s="3"/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37</v>
      </c>
      <c r="B16" s="55" t="s">
        <v>89</v>
      </c>
      <c r="C16" s="56"/>
      <c r="D16" s="5"/>
      <c r="E16" s="107"/>
      <c r="F16" s="108"/>
      <c r="G16" s="108"/>
      <c r="H16" s="108"/>
      <c r="I16" s="32"/>
      <c r="J16" s="109"/>
      <c r="K16" s="110"/>
      <c r="L16" s="110"/>
      <c r="M16" s="1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2" customFormat="1" ht="11.25" customHeight="1" thickBot="1" x14ac:dyDescent="0.35">
      <c r="A17" s="8" t="s">
        <v>38</v>
      </c>
      <c r="B17" s="57"/>
      <c r="C17" s="58"/>
      <c r="D17" s="5"/>
      <c r="E17" s="112"/>
      <c r="F17" s="113"/>
      <c r="G17" s="33"/>
      <c r="H17" s="33"/>
      <c r="I17" s="33"/>
      <c r="J17" s="33"/>
      <c r="K17" s="33"/>
      <c r="L17" s="114"/>
      <c r="M17" s="1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55" t="s">
        <v>73</v>
      </c>
      <c r="C18" s="59"/>
      <c r="D18" s="5"/>
      <c r="E18" s="113"/>
      <c r="F18" s="113"/>
      <c r="G18" s="116"/>
      <c r="H18" s="117"/>
      <c r="I18" s="33"/>
      <c r="J18" s="118"/>
      <c r="K18" s="117"/>
      <c r="L18" s="115"/>
      <c r="M18" s="1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60"/>
      <c r="C19" s="61"/>
      <c r="D19" s="5"/>
      <c r="E19" s="119"/>
      <c r="F19" s="120"/>
      <c r="G19" s="117"/>
      <c r="H19" s="117"/>
      <c r="I19" s="11"/>
      <c r="J19" s="117"/>
      <c r="K19" s="117"/>
      <c r="L19" s="121"/>
      <c r="M19" s="1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55" t="s">
        <v>72</v>
      </c>
      <c r="C20" s="59"/>
      <c r="D20" s="5"/>
      <c r="E20" s="120"/>
      <c r="F20" s="120"/>
      <c r="G20" s="12"/>
      <c r="H20" s="12"/>
      <c r="I20" s="12"/>
      <c r="J20" s="10"/>
      <c r="K20" s="10"/>
      <c r="L20" s="122"/>
      <c r="M20" s="1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60"/>
      <c r="C21" s="61"/>
      <c r="D21" s="5"/>
      <c r="E21" s="62"/>
      <c r="F21" s="63"/>
      <c r="G21" s="63"/>
      <c r="H21" s="63"/>
      <c r="I21" s="34"/>
      <c r="J21" s="64"/>
      <c r="K21" s="65"/>
      <c r="L21" s="65"/>
      <c r="M21" s="6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55" t="s">
        <v>91</v>
      </c>
      <c r="C22" s="59"/>
      <c r="D22" s="5"/>
      <c r="E22" s="15"/>
      <c r="F22" s="19"/>
      <c r="G22" s="67"/>
      <c r="H22" s="68"/>
      <c r="I22" s="68"/>
      <c r="J22" s="68"/>
      <c r="K22" s="69"/>
      <c r="L22" s="19"/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60"/>
      <c r="C23" s="61"/>
      <c r="D23" s="5"/>
      <c r="E23" s="15"/>
      <c r="F23" s="19"/>
      <c r="G23" s="70"/>
      <c r="H23" s="71"/>
      <c r="I23" s="71"/>
      <c r="J23" s="71"/>
      <c r="K23" s="72"/>
      <c r="L23" s="19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2" customFormat="1" ht="11.25" customHeight="1" thickBot="1" x14ac:dyDescent="0.35">
      <c r="A24" s="8" t="s">
        <v>39</v>
      </c>
      <c r="B24" s="55" t="s">
        <v>74</v>
      </c>
      <c r="C24" s="59"/>
      <c r="D24" s="5"/>
      <c r="E24" s="75"/>
      <c r="F24" s="72"/>
      <c r="G24" s="73"/>
      <c r="H24" s="74"/>
      <c r="I24" s="74"/>
      <c r="J24" s="74"/>
      <c r="K24" s="72"/>
      <c r="L24" s="70"/>
      <c r="M24" s="7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60"/>
      <c r="C25" s="61"/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0</v>
      </c>
      <c r="B27" s="123" t="s">
        <v>44</v>
      </c>
      <c r="C27" s="124"/>
      <c r="D27" s="5"/>
      <c r="E27" s="125" t="s">
        <v>53</v>
      </c>
      <c r="F27" s="126"/>
      <c r="G27" s="126"/>
      <c r="H27" s="126"/>
      <c r="I27" s="5"/>
      <c r="J27" s="125" t="s">
        <v>54</v>
      </c>
      <c r="K27" s="126"/>
      <c r="L27" s="126"/>
      <c r="M27" s="1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 t="s">
        <v>45</v>
      </c>
      <c r="C28" s="124"/>
      <c r="D28" s="5"/>
      <c r="E28" s="126"/>
      <c r="F28" s="127"/>
      <c r="G28" s="127"/>
      <c r="H28" s="126"/>
      <c r="I28" s="23"/>
      <c r="J28" s="126"/>
      <c r="K28" s="127"/>
      <c r="L28" s="127"/>
      <c r="M28" s="1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 t="s">
        <v>46</v>
      </c>
      <c r="C29" s="124"/>
      <c r="D29" s="5"/>
      <c r="E29" s="126"/>
      <c r="F29" s="127"/>
      <c r="G29" s="127"/>
      <c r="H29" s="126"/>
      <c r="I29" s="24"/>
      <c r="J29" s="126"/>
      <c r="K29" s="127"/>
      <c r="L29" s="127"/>
      <c r="M29" s="1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 t="s">
        <v>46</v>
      </c>
      <c r="C30" s="124"/>
      <c r="D30" s="5"/>
      <c r="E30" s="126"/>
      <c r="F30" s="127"/>
      <c r="G30" s="127"/>
      <c r="H30" s="126"/>
      <c r="I30" s="23"/>
      <c r="J30" s="126"/>
      <c r="K30" s="127"/>
      <c r="L30" s="127"/>
      <c r="M30" s="1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 t="s">
        <v>47</v>
      </c>
      <c r="C31" s="124"/>
      <c r="D31" s="5"/>
      <c r="E31" s="126"/>
      <c r="F31" s="127"/>
      <c r="G31" s="127"/>
      <c r="H31" s="126"/>
      <c r="I31" s="5"/>
      <c r="J31" s="126"/>
      <c r="K31" s="127"/>
      <c r="L31" s="127"/>
      <c r="M31" s="1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 t="s">
        <v>47</v>
      </c>
      <c r="C32" s="124"/>
      <c r="D32" s="5"/>
      <c r="E32" s="126"/>
      <c r="F32" s="127"/>
      <c r="G32" s="127"/>
      <c r="H32" s="126"/>
      <c r="I32" s="23"/>
      <c r="J32" s="126"/>
      <c r="K32" s="127"/>
      <c r="L32" s="127"/>
      <c r="M32" s="1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 t="s">
        <v>48</v>
      </c>
      <c r="C33" s="124"/>
      <c r="D33" s="5"/>
      <c r="E33" s="126"/>
      <c r="F33" s="127"/>
      <c r="G33" s="127"/>
      <c r="H33" s="126"/>
      <c r="I33" s="25"/>
      <c r="J33" s="126"/>
      <c r="K33" s="127"/>
      <c r="L33" s="127"/>
      <c r="M33" s="1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 t="s">
        <v>48</v>
      </c>
      <c r="C34" s="124"/>
      <c r="D34" s="5"/>
      <c r="E34" s="126"/>
      <c r="F34" s="127"/>
      <c r="G34" s="127"/>
      <c r="H34" s="126"/>
      <c r="I34" s="25"/>
      <c r="J34" s="126"/>
      <c r="K34" s="127"/>
      <c r="L34" s="127"/>
      <c r="M34" s="1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 t="s">
        <v>49</v>
      </c>
      <c r="C35" s="124"/>
      <c r="D35" s="5"/>
      <c r="E35" s="126"/>
      <c r="F35" s="126"/>
      <c r="G35" s="126"/>
      <c r="H35" s="126"/>
      <c r="I35" s="18"/>
      <c r="J35" s="126"/>
      <c r="K35" s="126"/>
      <c r="L35" s="126"/>
      <c r="M35" s="1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 t="s">
        <v>75</v>
      </c>
      <c r="B37" s="134" t="s">
        <v>59</v>
      </c>
      <c r="C37" s="135"/>
      <c r="D37" s="5"/>
      <c r="E37" s="139" t="s">
        <v>55</v>
      </c>
      <c r="F37" s="140"/>
      <c r="G37" s="140"/>
      <c r="H37" s="140"/>
      <c r="I37" s="5"/>
      <c r="J37" s="139" t="s">
        <v>56</v>
      </c>
      <c r="K37" s="140"/>
      <c r="L37" s="140"/>
      <c r="M37" s="14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6" t="s">
        <v>75</v>
      </c>
      <c r="B38" s="128" t="s">
        <v>18</v>
      </c>
      <c r="C38" s="129"/>
      <c r="D38" s="5"/>
      <c r="E38" s="140"/>
      <c r="F38" s="141"/>
      <c r="G38" s="141"/>
      <c r="H38" s="140"/>
      <c r="I38" s="23"/>
      <c r="J38" s="140"/>
      <c r="K38" s="141"/>
      <c r="L38" s="141"/>
      <c r="M38" s="14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 t="s">
        <v>76</v>
      </c>
      <c r="B39" s="128" t="s">
        <v>19</v>
      </c>
      <c r="C39" s="129"/>
      <c r="D39" s="5"/>
      <c r="E39" s="140"/>
      <c r="F39" s="141"/>
      <c r="G39" s="141"/>
      <c r="H39" s="140"/>
      <c r="I39" s="24"/>
      <c r="J39" s="140"/>
      <c r="K39" s="141"/>
      <c r="L39" s="141"/>
      <c r="M39" s="14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26" t="s">
        <v>77</v>
      </c>
      <c r="B40" s="128" t="s">
        <v>20</v>
      </c>
      <c r="C40" s="129"/>
      <c r="D40" s="5"/>
      <c r="E40" s="140"/>
      <c r="F40" s="141"/>
      <c r="G40" s="141"/>
      <c r="H40" s="140"/>
      <c r="I40" s="23"/>
      <c r="J40" s="140"/>
      <c r="K40" s="141"/>
      <c r="L40" s="141"/>
      <c r="M40" s="14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 t="s">
        <v>76</v>
      </c>
      <c r="B41" s="128" t="s">
        <v>21</v>
      </c>
      <c r="C41" s="129"/>
      <c r="D41" s="5"/>
      <c r="E41" s="140"/>
      <c r="F41" s="141"/>
      <c r="G41" s="141"/>
      <c r="H41" s="140"/>
      <c r="I41" s="5"/>
      <c r="J41" s="140"/>
      <c r="K41" s="141"/>
      <c r="L41" s="141"/>
      <c r="M41" s="14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 t="s">
        <v>78</v>
      </c>
      <c r="B42" s="128" t="s">
        <v>22</v>
      </c>
      <c r="C42" s="129"/>
      <c r="D42" s="5"/>
      <c r="E42" s="140"/>
      <c r="F42" s="141"/>
      <c r="G42" s="141"/>
      <c r="H42" s="140"/>
      <c r="I42" s="23"/>
      <c r="J42" s="140"/>
      <c r="K42" s="141"/>
      <c r="L42" s="141"/>
      <c r="M42" s="14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30" t="s">
        <v>51</v>
      </c>
      <c r="B43" s="131"/>
      <c r="C43" s="131"/>
      <c r="D43" s="5"/>
      <c r="E43" s="140"/>
      <c r="F43" s="141"/>
      <c r="G43" s="141"/>
      <c r="H43" s="140"/>
      <c r="I43" s="25"/>
      <c r="J43" s="140"/>
      <c r="K43" s="141"/>
      <c r="L43" s="141"/>
      <c r="M43" s="14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thickBot="1" x14ac:dyDescent="0.35">
      <c r="A44" s="132"/>
      <c r="B44" s="132"/>
      <c r="C44" s="132"/>
      <c r="D44" s="5"/>
      <c r="E44" s="140"/>
      <c r="F44" s="141"/>
      <c r="G44" s="141"/>
      <c r="H44" s="140"/>
      <c r="I44" s="25"/>
      <c r="J44" s="140"/>
      <c r="K44" s="141"/>
      <c r="L44" s="141"/>
      <c r="M44" s="14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95" hidden="1" customHeight="1" thickBot="1" x14ac:dyDescent="0.35">
      <c r="A45" s="133"/>
      <c r="B45" s="133"/>
      <c r="C45" s="133"/>
      <c r="D45" s="5"/>
      <c r="E45" s="140"/>
      <c r="F45" s="140"/>
      <c r="G45" s="140"/>
      <c r="H45" s="140"/>
      <c r="I45" s="18"/>
      <c r="J45" s="140"/>
      <c r="K45" s="140"/>
      <c r="L45" s="140"/>
      <c r="M45" s="14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" customHeight="1" x14ac:dyDescent="0.3">
      <c r="A46" s="130" t="s">
        <v>52</v>
      </c>
      <c r="B46" s="136"/>
      <c r="C46" s="136"/>
      <c r="D46" s="5"/>
      <c r="E46" s="144"/>
      <c r="F46" s="144"/>
      <c r="G46" s="144"/>
      <c r="H46" s="144"/>
      <c r="I46" s="28"/>
      <c r="J46" s="144"/>
      <c r="K46" s="144"/>
      <c r="L46" s="144"/>
      <c r="M46" s="14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37"/>
      <c r="B47" s="137"/>
      <c r="C47" s="137"/>
      <c r="D47" s="5"/>
      <c r="E47" s="144"/>
      <c r="F47" s="144"/>
      <c r="G47" s="144"/>
      <c r="H47" s="144"/>
      <c r="I47" s="4"/>
      <c r="J47" s="144"/>
      <c r="K47" s="144"/>
      <c r="L47" s="144"/>
      <c r="M47" s="14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" customHeight="1" thickBot="1" x14ac:dyDescent="0.35">
      <c r="A48" s="138"/>
      <c r="B48" s="138"/>
      <c r="C48" s="138"/>
      <c r="D48" s="5"/>
      <c r="E48" s="144"/>
      <c r="F48" s="144"/>
      <c r="G48" s="144"/>
      <c r="H48" s="144"/>
      <c r="I48" s="4"/>
      <c r="J48" s="144"/>
      <c r="K48" s="144"/>
      <c r="L48" s="144"/>
      <c r="M48" s="14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32"/>
      <c r="B50" s="132"/>
      <c r="C50" s="132"/>
      <c r="D50" s="5"/>
      <c r="E50" s="143" t="s">
        <v>58</v>
      </c>
      <c r="F50" s="140"/>
      <c r="G50" s="140"/>
      <c r="H50" s="140"/>
      <c r="I50" s="4"/>
      <c r="J50" s="139" t="s">
        <v>57</v>
      </c>
      <c r="K50" s="140"/>
      <c r="L50" s="140"/>
      <c r="M50" s="14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6" customHeight="1" thickBot="1" x14ac:dyDescent="0.35">
      <c r="A51" s="133"/>
      <c r="B51" s="133"/>
      <c r="C51" s="133"/>
      <c r="D51" s="5"/>
      <c r="E51" s="140"/>
      <c r="F51" s="141"/>
      <c r="G51" s="141"/>
      <c r="H51" s="140"/>
      <c r="I51" s="4"/>
      <c r="J51" s="140"/>
      <c r="K51" s="141"/>
      <c r="L51" s="141"/>
      <c r="M51" s="14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 t="s">
        <v>28</v>
      </c>
      <c r="C52" s="148"/>
      <c r="D52" s="5"/>
      <c r="E52" s="140"/>
      <c r="F52" s="141"/>
      <c r="G52" s="141"/>
      <c r="H52" s="140"/>
      <c r="I52" s="4"/>
      <c r="J52" s="140"/>
      <c r="K52" s="141"/>
      <c r="L52" s="141"/>
      <c r="M52" s="14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40"/>
      <c r="F53" s="141"/>
      <c r="G53" s="141"/>
      <c r="H53" s="140"/>
      <c r="I53" s="29"/>
      <c r="J53" s="140"/>
      <c r="K53" s="141"/>
      <c r="L53" s="141"/>
      <c r="M53" s="14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 t="s">
        <v>30</v>
      </c>
      <c r="C54" s="148"/>
      <c r="D54" s="5"/>
      <c r="E54" s="140"/>
      <c r="F54" s="141"/>
      <c r="G54" s="141"/>
      <c r="H54" s="140"/>
      <c r="I54" s="29"/>
      <c r="J54" s="140"/>
      <c r="K54" s="141"/>
      <c r="L54" s="141"/>
      <c r="M54" s="14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40"/>
      <c r="F55" s="141"/>
      <c r="G55" s="141"/>
      <c r="H55" s="140"/>
      <c r="I55" s="29"/>
      <c r="J55" s="140"/>
      <c r="K55" s="141"/>
      <c r="L55" s="141"/>
      <c r="M55" s="14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 t="s">
        <v>32</v>
      </c>
      <c r="C56" s="148"/>
      <c r="D56" s="5"/>
      <c r="E56" s="140"/>
      <c r="F56" s="141"/>
      <c r="G56" s="141"/>
      <c r="H56" s="140"/>
      <c r="I56" s="29"/>
      <c r="J56" s="140"/>
      <c r="K56" s="141"/>
      <c r="L56" s="141"/>
      <c r="M56" s="14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40"/>
      <c r="F57" s="141"/>
      <c r="G57" s="141"/>
      <c r="H57" s="140"/>
      <c r="I57" s="29"/>
      <c r="J57" s="140"/>
      <c r="K57" s="141"/>
      <c r="L57" s="141"/>
      <c r="M57" s="14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 t="s">
        <v>34</v>
      </c>
      <c r="C58" s="151"/>
      <c r="D58" s="5"/>
      <c r="E58" s="140"/>
      <c r="F58" s="140"/>
      <c r="G58" s="140"/>
      <c r="H58" s="140"/>
      <c r="I58" s="30"/>
      <c r="J58" s="140"/>
      <c r="K58" s="140"/>
      <c r="L58" s="140"/>
      <c r="M58" s="14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44"/>
      <c r="F59" s="144"/>
      <c r="G59" s="144"/>
      <c r="H59" s="144"/>
      <c r="I59" s="31"/>
      <c r="J59" s="142"/>
      <c r="K59" s="142"/>
      <c r="L59" s="142"/>
      <c r="M59" s="14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3">
    <mergeCell ref="A46:C48"/>
    <mergeCell ref="A49:C51"/>
    <mergeCell ref="J50:M59"/>
    <mergeCell ref="E50:H59"/>
    <mergeCell ref="E37:H48"/>
    <mergeCell ref="J37:M48"/>
    <mergeCell ref="A52:A53"/>
    <mergeCell ref="B52:C53"/>
    <mergeCell ref="A54:A55"/>
    <mergeCell ref="B54:C55"/>
    <mergeCell ref="A56:A57"/>
    <mergeCell ref="B56:C57"/>
    <mergeCell ref="A58:A59"/>
    <mergeCell ref="B58:C59"/>
    <mergeCell ref="B38:C38"/>
    <mergeCell ref="B39:C39"/>
    <mergeCell ref="B40:C40"/>
    <mergeCell ref="B41:C41"/>
    <mergeCell ref="B42:C42"/>
    <mergeCell ref="A43:C45"/>
    <mergeCell ref="B37:C37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B35:C35"/>
    <mergeCell ref="E16:H16"/>
    <mergeCell ref="J16:M16"/>
    <mergeCell ref="E17:F18"/>
    <mergeCell ref="L17:M18"/>
    <mergeCell ref="G18:H19"/>
    <mergeCell ref="J18:K19"/>
    <mergeCell ref="E19:F20"/>
    <mergeCell ref="L19:M20"/>
    <mergeCell ref="E10:H10"/>
    <mergeCell ref="J10:M10"/>
    <mergeCell ref="L8:M9"/>
    <mergeCell ref="G11:K13"/>
    <mergeCell ref="E13:F13"/>
    <mergeCell ref="L13:M13"/>
    <mergeCell ref="E5:H5"/>
    <mergeCell ref="J5:M5"/>
    <mergeCell ref="L6:M7"/>
    <mergeCell ref="E6:F7"/>
    <mergeCell ref="E8:F9"/>
    <mergeCell ref="G7:H8"/>
    <mergeCell ref="J7:K8"/>
    <mergeCell ref="E21:H21"/>
    <mergeCell ref="J21:M21"/>
    <mergeCell ref="G22:K24"/>
    <mergeCell ref="E24:F24"/>
    <mergeCell ref="L24:M24"/>
    <mergeCell ref="B16:C17"/>
    <mergeCell ref="B18:C19"/>
    <mergeCell ref="B20:C21"/>
    <mergeCell ref="B22:C23"/>
    <mergeCell ref="B24:C25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showGridLines="0" showWhiteSpace="0" topLeftCell="B1" zoomScaleNormal="100" workbookViewId="0">
      <selection activeCell="C3" sqref="C3"/>
    </sheetView>
  </sheetViews>
  <sheetFormatPr defaultColWidth="12.69921875" defaultRowHeight="15" customHeight="1" x14ac:dyDescent="0.25"/>
  <cols>
    <col min="1" max="1" width="13" style="38" customWidth="1"/>
    <col min="2" max="2" width="4.69921875" style="38" customWidth="1"/>
    <col min="3" max="3" width="24.59765625" style="38" customWidth="1"/>
    <col min="4" max="4" width="0.8984375" style="38" customWidth="1"/>
    <col min="5" max="5" width="5.3984375" style="38" customWidth="1"/>
    <col min="6" max="6" width="5.796875" style="38" customWidth="1"/>
    <col min="7" max="8" width="5.3984375" style="38" customWidth="1"/>
    <col min="9" max="9" width="1.19921875" style="38" customWidth="1"/>
    <col min="10" max="13" width="5.3984375" style="38" customWidth="1"/>
    <col min="14" max="26" width="7.69921875" style="38" customWidth="1"/>
    <col min="27" max="16384" width="12.69921875" style="38"/>
  </cols>
  <sheetData>
    <row r="1" spans="1:26" ht="38.549999999999997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37" t="s">
        <v>66</v>
      </c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67</v>
      </c>
      <c r="B4" s="9"/>
      <c r="C4" s="35" t="s">
        <v>79</v>
      </c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 t="s">
        <v>80</v>
      </c>
      <c r="D5" s="5"/>
      <c r="E5" s="77" t="str">
        <f>C12</f>
        <v>Widmark</v>
      </c>
      <c r="F5" s="78"/>
      <c r="G5" s="78"/>
      <c r="H5" s="78"/>
      <c r="I5" s="39"/>
      <c r="J5" s="79" t="str">
        <f>C13</f>
        <v>Cronqvist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 t="s">
        <v>81</v>
      </c>
      <c r="D6" s="5"/>
      <c r="E6" s="84" t="str">
        <f>C10</f>
        <v>Bryntse</v>
      </c>
      <c r="F6" s="85"/>
      <c r="G6" s="40"/>
      <c r="H6" s="40"/>
      <c r="I6" s="40"/>
      <c r="J6" s="40"/>
      <c r="K6" s="40"/>
      <c r="L6" s="82" t="str">
        <f>C11</f>
        <v>Stolt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 t="s">
        <v>71</v>
      </c>
      <c r="D7" s="5"/>
      <c r="E7" s="85"/>
      <c r="F7" s="85"/>
      <c r="G7" s="88" t="str">
        <f>C8</f>
        <v>Ellman</v>
      </c>
      <c r="H7" s="89"/>
      <c r="I7" s="40"/>
      <c r="J7" s="90" t="str">
        <f>C9</f>
        <v>Hansell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 t="s">
        <v>82</v>
      </c>
      <c r="D8" s="5"/>
      <c r="E8" s="159" t="str">
        <f>C6</f>
        <v>Alasaarela</v>
      </c>
      <c r="F8" s="160"/>
      <c r="G8" s="89"/>
      <c r="H8" s="89"/>
      <c r="I8" s="41"/>
      <c r="J8" s="89"/>
      <c r="K8" s="89"/>
      <c r="L8" s="86" t="str">
        <f>C7</f>
        <v>Forsman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 t="s">
        <v>83</v>
      </c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 t="s">
        <v>86</v>
      </c>
      <c r="D10" s="5"/>
      <c r="E10" s="154" t="str">
        <f>C4</f>
        <v>Vikholm</v>
      </c>
      <c r="F10" s="155"/>
      <c r="G10" s="155"/>
      <c r="H10" s="155"/>
      <c r="I10" s="44"/>
      <c r="J10" s="156" t="str">
        <f>C5</f>
        <v>Bohman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 t="s">
        <v>90</v>
      </c>
      <c r="D11" s="5"/>
      <c r="E11" s="48"/>
      <c r="F11" s="46"/>
      <c r="G11" s="97" t="str">
        <f>C3</f>
        <v>Markusson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 t="s">
        <v>84</v>
      </c>
      <c r="D12" s="5"/>
      <c r="E12" s="48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 t="s">
        <v>85</v>
      </c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37"/>
      <c r="C15" s="37" t="s">
        <v>66</v>
      </c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67</v>
      </c>
      <c r="B16" s="35"/>
      <c r="C16" s="35" t="s">
        <v>70</v>
      </c>
      <c r="D16" s="5"/>
      <c r="E16" s="77" t="str">
        <f>C24</f>
        <v>Stolt</v>
      </c>
      <c r="F16" s="161"/>
      <c r="G16" s="161"/>
      <c r="H16" s="161"/>
      <c r="I16" s="39"/>
      <c r="J16" s="79" t="str">
        <f>C25</f>
        <v>Cronkvist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 t="s">
        <v>79</v>
      </c>
      <c r="D17" s="5"/>
      <c r="E17" s="84" t="str">
        <f>C22</f>
        <v>Widmark</v>
      </c>
      <c r="F17" s="84"/>
      <c r="G17" s="40"/>
      <c r="H17" s="40"/>
      <c r="I17" s="40"/>
      <c r="J17" s="40"/>
      <c r="K17" s="40"/>
      <c r="L17" s="82" t="str">
        <f>C23</f>
        <v>Bryntse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 t="s">
        <v>80</v>
      </c>
      <c r="D18" s="5"/>
      <c r="E18" s="84"/>
      <c r="F18" s="84"/>
      <c r="G18" s="88" t="str">
        <f>C20</f>
        <v>Ellman</v>
      </c>
      <c r="H18" s="88"/>
      <c r="I18" s="40"/>
      <c r="J18" s="90" t="str">
        <f>C21</f>
        <v>Alasaarela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 t="s">
        <v>71</v>
      </c>
      <c r="D19" s="5"/>
      <c r="E19" s="159" t="str">
        <f>C18</f>
        <v>Bohman</v>
      </c>
      <c r="F19" s="159"/>
      <c r="G19" s="88"/>
      <c r="H19" s="88"/>
      <c r="I19" s="41"/>
      <c r="J19" s="90"/>
      <c r="K19" s="90"/>
      <c r="L19" s="86" t="str">
        <f>C19</f>
        <v>Forsman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 t="s">
        <v>82</v>
      </c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 t="s">
        <v>81</v>
      </c>
      <c r="D21" s="5"/>
      <c r="E21" s="154" t="str">
        <f>C16</f>
        <v>Tägt</v>
      </c>
      <c r="F21" s="163"/>
      <c r="G21" s="163"/>
      <c r="H21" s="163"/>
      <c r="I21" s="44"/>
      <c r="J21" s="156" t="str">
        <f>C17</f>
        <v>Vikholm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 t="s">
        <v>84</v>
      </c>
      <c r="D22" s="5"/>
      <c r="E22" s="48"/>
      <c r="F22" s="46"/>
      <c r="G22" s="97" t="str">
        <f>C15</f>
        <v>Markusson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 t="s">
        <v>86</v>
      </c>
      <c r="D23" s="5"/>
      <c r="E23" s="48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 t="s">
        <v>90</v>
      </c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 t="s">
        <v>87</v>
      </c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 t="s">
        <v>44</v>
      </c>
      <c r="C27" s="124"/>
      <c r="D27" s="5"/>
      <c r="E27" s="171" t="s">
        <v>10</v>
      </c>
      <c r="F27" s="172"/>
      <c r="G27" s="172"/>
      <c r="H27" s="172"/>
      <c r="I27" s="5"/>
      <c r="J27" s="171" t="s">
        <v>11</v>
      </c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 t="s">
        <v>45</v>
      </c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 t="s">
        <v>46</v>
      </c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 t="s">
        <v>46</v>
      </c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 t="s">
        <v>47</v>
      </c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 t="s">
        <v>47</v>
      </c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 t="s">
        <v>48</v>
      </c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 t="s">
        <v>48</v>
      </c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 t="s">
        <v>49</v>
      </c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 t="s">
        <v>83</v>
      </c>
      <c r="B37" s="134" t="s">
        <v>15</v>
      </c>
      <c r="C37" s="135"/>
      <c r="D37" s="5"/>
      <c r="E37" s="174" t="s">
        <v>16</v>
      </c>
      <c r="F37" s="175"/>
      <c r="G37" s="175"/>
      <c r="H37" s="175"/>
      <c r="I37" s="5"/>
      <c r="J37" s="174" t="s">
        <v>17</v>
      </c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 t="s">
        <v>83</v>
      </c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 t="s">
        <v>88</v>
      </c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 t="s">
        <v>70</v>
      </c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 t="s">
        <v>71</v>
      </c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 t="s">
        <v>71</v>
      </c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30" t="s">
        <v>63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78" t="s">
        <v>64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 t="s">
        <v>25</v>
      </c>
      <c r="F50" s="175"/>
      <c r="G50" s="175"/>
      <c r="H50" s="175"/>
      <c r="I50" s="4"/>
      <c r="J50" s="174" t="s">
        <v>26</v>
      </c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 t="s">
        <v>28</v>
      </c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 t="s">
        <v>30</v>
      </c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 t="s">
        <v>32</v>
      </c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 t="s">
        <v>34</v>
      </c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J50:M59"/>
    <mergeCell ref="A52:A53"/>
    <mergeCell ref="B52:C53"/>
    <mergeCell ref="A54:A55"/>
    <mergeCell ref="B54:C55"/>
    <mergeCell ref="A56:A57"/>
    <mergeCell ref="B56:C57"/>
    <mergeCell ref="A58:A59"/>
    <mergeCell ref="B58:C59"/>
    <mergeCell ref="A49:C51"/>
    <mergeCell ref="E50:H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E21:H21"/>
    <mergeCell ref="J21:M21"/>
    <mergeCell ref="B35:C35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G18:H19"/>
    <mergeCell ref="J18:K19"/>
    <mergeCell ref="E19:F20"/>
    <mergeCell ref="L19:M20"/>
    <mergeCell ref="E16:H16"/>
    <mergeCell ref="J16:M16"/>
    <mergeCell ref="E17:F18"/>
    <mergeCell ref="L17:M18"/>
    <mergeCell ref="E10:H10"/>
    <mergeCell ref="J10:M10"/>
    <mergeCell ref="G11:K13"/>
    <mergeCell ref="E13:F13"/>
    <mergeCell ref="E5:H5"/>
    <mergeCell ref="J5:M5"/>
    <mergeCell ref="E6:F7"/>
    <mergeCell ref="L6:M7"/>
    <mergeCell ref="G7:H8"/>
    <mergeCell ref="J7:K8"/>
    <mergeCell ref="E8:F9"/>
    <mergeCell ref="L8:M9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showGridLines="0" view="pageLayout" zoomScaleNormal="100" workbookViewId="0">
      <selection activeCell="C19" sqref="C19"/>
    </sheetView>
  </sheetViews>
  <sheetFormatPr defaultColWidth="12.69921875" defaultRowHeight="15" customHeight="1" x14ac:dyDescent="0.25"/>
  <cols>
    <col min="1" max="1" width="13" style="54" customWidth="1"/>
    <col min="2" max="2" width="4.69921875" style="54" customWidth="1"/>
    <col min="3" max="3" width="24.59765625" style="54" customWidth="1"/>
    <col min="4" max="4" width="0.8984375" style="54" customWidth="1"/>
    <col min="5" max="5" width="5.3984375" style="54" customWidth="1"/>
    <col min="6" max="6" width="5.796875" style="54" customWidth="1"/>
    <col min="7" max="8" width="5.3984375" style="54" customWidth="1"/>
    <col min="9" max="9" width="1.19921875" style="54" customWidth="1"/>
    <col min="10" max="13" width="5.3984375" style="54" customWidth="1"/>
    <col min="14" max="26" width="7.69921875" style="54" customWidth="1"/>
    <col min="27" max="16384" width="12.69921875" style="54"/>
  </cols>
  <sheetData>
    <row r="1" spans="1:26" ht="38.549999999999997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52" t="s">
        <v>66</v>
      </c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67</v>
      </c>
      <c r="B4" s="9"/>
      <c r="C4" s="35" t="s">
        <v>92</v>
      </c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 t="s">
        <v>80</v>
      </c>
      <c r="D5" s="5"/>
      <c r="E5" s="77" t="str">
        <f>C12</f>
        <v>Ellman</v>
      </c>
      <c r="F5" s="78"/>
      <c r="G5" s="78"/>
      <c r="H5" s="78"/>
      <c r="I5" s="39"/>
      <c r="J5" s="79" t="str">
        <f>C13</f>
        <v>Delberger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 t="s">
        <v>81</v>
      </c>
      <c r="D6" s="5"/>
      <c r="E6" s="84" t="str">
        <f>C10</f>
        <v>Widmark</v>
      </c>
      <c r="F6" s="85"/>
      <c r="G6" s="40"/>
      <c r="H6" s="40"/>
      <c r="I6" s="40"/>
      <c r="J6" s="40"/>
      <c r="K6" s="40"/>
      <c r="L6" s="82" t="str">
        <f>C11</f>
        <v>Stolt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 t="s">
        <v>71</v>
      </c>
      <c r="D7" s="5"/>
      <c r="E7" s="85"/>
      <c r="F7" s="85"/>
      <c r="G7" s="88" t="str">
        <f>C8</f>
        <v>Hansell</v>
      </c>
      <c r="H7" s="89"/>
      <c r="I7" s="40"/>
      <c r="J7" s="90" t="str">
        <f>C9</f>
        <v>Tägt Rosendahl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 t="s">
        <v>83</v>
      </c>
      <c r="D8" s="5"/>
      <c r="E8" s="159" t="str">
        <f>C6</f>
        <v>Alasaarela</v>
      </c>
      <c r="F8" s="160"/>
      <c r="G8" s="89"/>
      <c r="H8" s="89"/>
      <c r="I8" s="41"/>
      <c r="J8" s="89"/>
      <c r="K8" s="89"/>
      <c r="L8" s="86" t="str">
        <f>C7</f>
        <v>Forsman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 t="s">
        <v>93</v>
      </c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 t="s">
        <v>84</v>
      </c>
      <c r="D10" s="5"/>
      <c r="E10" s="154" t="str">
        <f>C4</f>
        <v>Älgekrans</v>
      </c>
      <c r="F10" s="155"/>
      <c r="G10" s="155"/>
      <c r="H10" s="155"/>
      <c r="I10" s="44"/>
      <c r="J10" s="156" t="str">
        <f>C5</f>
        <v>Bohman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 t="s">
        <v>90</v>
      </c>
      <c r="D11" s="5"/>
      <c r="E11" s="53"/>
      <c r="F11" s="46"/>
      <c r="G11" s="97" t="str">
        <f>C3</f>
        <v>Markusson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 t="s">
        <v>82</v>
      </c>
      <c r="D12" s="5"/>
      <c r="E12" s="53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 t="s">
        <v>94</v>
      </c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52"/>
      <c r="C15" s="52" t="s">
        <v>66</v>
      </c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67</v>
      </c>
      <c r="B16" s="35"/>
      <c r="C16" s="35" t="s">
        <v>83</v>
      </c>
      <c r="D16" s="5"/>
      <c r="E16" s="77" t="str">
        <f>C24</f>
        <v>Delberger</v>
      </c>
      <c r="F16" s="161"/>
      <c r="G16" s="161"/>
      <c r="H16" s="161"/>
      <c r="I16" s="39"/>
      <c r="J16" s="79" t="str">
        <f>C25</f>
        <v>Älgekrans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 t="s">
        <v>80</v>
      </c>
      <c r="D17" s="5"/>
      <c r="E17" s="84" t="str">
        <f>C22</f>
        <v>Cronqvist</v>
      </c>
      <c r="F17" s="84"/>
      <c r="G17" s="40"/>
      <c r="H17" s="40"/>
      <c r="I17" s="40"/>
      <c r="J17" s="40"/>
      <c r="K17" s="40"/>
      <c r="L17" s="82" t="str">
        <f>C23</f>
        <v>Bryntse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 t="s">
        <v>81</v>
      </c>
      <c r="D18" s="5"/>
      <c r="E18" s="84"/>
      <c r="F18" s="84"/>
      <c r="G18" s="88" t="str">
        <f>C20</f>
        <v>Tägt Rosendahl</v>
      </c>
      <c r="H18" s="88"/>
      <c r="I18" s="40"/>
      <c r="J18" s="90" t="str">
        <f>C21</f>
        <v>Ellman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 t="s">
        <v>71</v>
      </c>
      <c r="D19" s="5"/>
      <c r="E19" s="159" t="str">
        <f>C18</f>
        <v>Alasaarela</v>
      </c>
      <c r="F19" s="159"/>
      <c r="G19" s="88"/>
      <c r="H19" s="88"/>
      <c r="I19" s="41"/>
      <c r="J19" s="90"/>
      <c r="K19" s="90"/>
      <c r="L19" s="86" t="str">
        <f>C19</f>
        <v>Forsman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 t="s">
        <v>93</v>
      </c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 t="s">
        <v>82</v>
      </c>
      <c r="D21" s="5"/>
      <c r="E21" s="154" t="str">
        <f>C16</f>
        <v>Hansell</v>
      </c>
      <c r="F21" s="163"/>
      <c r="G21" s="163"/>
      <c r="H21" s="163"/>
      <c r="I21" s="44"/>
      <c r="J21" s="156" t="str">
        <f>C17</f>
        <v>Bohman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 t="s">
        <v>85</v>
      </c>
      <c r="D22" s="5"/>
      <c r="E22" s="53"/>
      <c r="F22" s="46"/>
      <c r="G22" s="97" t="str">
        <f>C15</f>
        <v>Markusson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 t="s">
        <v>86</v>
      </c>
      <c r="D23" s="5"/>
      <c r="E23" s="53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 t="s">
        <v>94</v>
      </c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 t="s">
        <v>92</v>
      </c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 t="s">
        <v>44</v>
      </c>
      <c r="C27" s="124"/>
      <c r="D27" s="5"/>
      <c r="E27" s="171" t="s">
        <v>10</v>
      </c>
      <c r="F27" s="172"/>
      <c r="G27" s="172"/>
      <c r="H27" s="172"/>
      <c r="I27" s="5"/>
      <c r="J27" s="171" t="s">
        <v>11</v>
      </c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 t="s">
        <v>45</v>
      </c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 t="s">
        <v>46</v>
      </c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 t="s">
        <v>46</v>
      </c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 t="s">
        <v>47</v>
      </c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 t="s">
        <v>47</v>
      </c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 t="s">
        <v>48</v>
      </c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 t="s">
        <v>48</v>
      </c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 t="s">
        <v>49</v>
      </c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 t="s">
        <v>81</v>
      </c>
      <c r="B37" s="134" t="s">
        <v>15</v>
      </c>
      <c r="C37" s="135"/>
      <c r="D37" s="5"/>
      <c r="E37" s="174" t="s">
        <v>16</v>
      </c>
      <c r="F37" s="175"/>
      <c r="G37" s="175"/>
      <c r="H37" s="175"/>
      <c r="I37" s="5"/>
      <c r="J37" s="174" t="s">
        <v>17</v>
      </c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 t="s">
        <v>81</v>
      </c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 t="s">
        <v>81</v>
      </c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 t="s">
        <v>92</v>
      </c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 t="s">
        <v>71</v>
      </c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 t="s">
        <v>71</v>
      </c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30" t="s">
        <v>63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78" t="s">
        <v>64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 t="s">
        <v>25</v>
      </c>
      <c r="F50" s="175"/>
      <c r="G50" s="175"/>
      <c r="H50" s="175"/>
      <c r="I50" s="4"/>
      <c r="J50" s="174" t="s">
        <v>26</v>
      </c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 t="s">
        <v>28</v>
      </c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 t="s">
        <v>30</v>
      </c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 t="s">
        <v>32</v>
      </c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 t="s">
        <v>34</v>
      </c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B58:C59"/>
    <mergeCell ref="A49:C51"/>
    <mergeCell ref="E50:H59"/>
    <mergeCell ref="J50:M59"/>
    <mergeCell ref="A52:A53"/>
    <mergeCell ref="B52:C53"/>
    <mergeCell ref="A54:A55"/>
    <mergeCell ref="B54:C55"/>
    <mergeCell ref="A56:A57"/>
    <mergeCell ref="B56:C57"/>
    <mergeCell ref="A58:A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B35:C35"/>
    <mergeCell ref="E21:H21"/>
    <mergeCell ref="J21:M21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E17:F18"/>
    <mergeCell ref="L17:M18"/>
    <mergeCell ref="G18:H19"/>
    <mergeCell ref="J18:K19"/>
    <mergeCell ref="E19:F20"/>
    <mergeCell ref="L19:M20"/>
    <mergeCell ref="E16:H16"/>
    <mergeCell ref="J16:M16"/>
    <mergeCell ref="E5:H5"/>
    <mergeCell ref="J5:M5"/>
    <mergeCell ref="E6:F7"/>
    <mergeCell ref="L6:M7"/>
    <mergeCell ref="G7:H8"/>
    <mergeCell ref="J7:K8"/>
    <mergeCell ref="E8:F9"/>
    <mergeCell ref="L8:M9"/>
    <mergeCell ref="E10:H10"/>
    <mergeCell ref="J10:M10"/>
    <mergeCell ref="G11:K13"/>
    <mergeCell ref="E13:F13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showGridLines="0" view="pageLayout" zoomScaleNormal="100" workbookViewId="0">
      <selection activeCell="A43" sqref="A43:C48"/>
    </sheetView>
  </sheetViews>
  <sheetFormatPr defaultColWidth="12.69921875" defaultRowHeight="15" customHeight="1" x14ac:dyDescent="0.25"/>
  <cols>
    <col min="1" max="1" width="13" style="38" customWidth="1"/>
    <col min="2" max="2" width="4.69921875" style="38" customWidth="1"/>
    <col min="3" max="3" width="24.59765625" style="38" customWidth="1"/>
    <col min="4" max="4" width="0.8984375" style="38" customWidth="1"/>
    <col min="5" max="5" width="5.3984375" style="38" customWidth="1"/>
    <col min="6" max="6" width="5.796875" style="38" customWidth="1"/>
    <col min="7" max="8" width="5.3984375" style="38" customWidth="1"/>
    <col min="9" max="9" width="1.19921875" style="38" customWidth="1"/>
    <col min="10" max="13" width="5.3984375" style="38" customWidth="1"/>
    <col min="14" max="26" width="7.69921875" style="38" customWidth="1"/>
    <col min="27" max="16384" width="12.69921875" style="38"/>
  </cols>
  <sheetData>
    <row r="1" spans="1:26" ht="38.549999999999997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3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37</v>
      </c>
      <c r="B4" s="9"/>
      <c r="C4" s="35"/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/>
      <c r="D5" s="5"/>
      <c r="E5" s="77">
        <f>C12</f>
        <v>0</v>
      </c>
      <c r="F5" s="78"/>
      <c r="G5" s="78"/>
      <c r="H5" s="78"/>
      <c r="I5" s="39"/>
      <c r="J5" s="79">
        <f>C13</f>
        <v>0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/>
      <c r="D6" s="5"/>
      <c r="E6" s="84">
        <f>C10</f>
        <v>0</v>
      </c>
      <c r="F6" s="85"/>
      <c r="G6" s="40"/>
      <c r="H6" s="40"/>
      <c r="I6" s="40"/>
      <c r="J6" s="40"/>
      <c r="K6" s="40"/>
      <c r="L6" s="82">
        <f>C11</f>
        <v>0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/>
      <c r="D7" s="5"/>
      <c r="E7" s="85"/>
      <c r="F7" s="85"/>
      <c r="G7" s="88">
        <f>C8</f>
        <v>0</v>
      </c>
      <c r="H7" s="89"/>
      <c r="I7" s="40"/>
      <c r="J7" s="90">
        <f>C9</f>
        <v>0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/>
      <c r="D8" s="5"/>
      <c r="E8" s="159">
        <f>C6</f>
        <v>0</v>
      </c>
      <c r="F8" s="160"/>
      <c r="G8" s="89"/>
      <c r="H8" s="89"/>
      <c r="I8" s="41"/>
      <c r="J8" s="89"/>
      <c r="K8" s="89"/>
      <c r="L8" s="86">
        <f>C7</f>
        <v>0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/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/>
      <c r="D10" s="5"/>
      <c r="E10" s="154">
        <f>C4</f>
        <v>0</v>
      </c>
      <c r="F10" s="155"/>
      <c r="G10" s="155"/>
      <c r="H10" s="155"/>
      <c r="I10" s="44"/>
      <c r="J10" s="156">
        <f>C5</f>
        <v>0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/>
      <c r="D11" s="5"/>
      <c r="E11" s="48"/>
      <c r="F11" s="46"/>
      <c r="G11" s="97">
        <f>C3</f>
        <v>0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/>
      <c r="D12" s="5"/>
      <c r="E12" s="48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/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37"/>
      <c r="C15" s="37"/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37</v>
      </c>
      <c r="B16" s="35"/>
      <c r="C16" s="35"/>
      <c r="D16" s="5"/>
      <c r="E16" s="77">
        <f>C24</f>
        <v>0</v>
      </c>
      <c r="F16" s="161"/>
      <c r="G16" s="161"/>
      <c r="H16" s="161"/>
      <c r="I16" s="39"/>
      <c r="J16" s="79">
        <f>C25</f>
        <v>0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/>
      <c r="D17" s="5"/>
      <c r="E17" s="84">
        <f>C22</f>
        <v>0</v>
      </c>
      <c r="F17" s="84"/>
      <c r="G17" s="40"/>
      <c r="H17" s="40"/>
      <c r="I17" s="40"/>
      <c r="J17" s="40"/>
      <c r="K17" s="40"/>
      <c r="L17" s="82">
        <f>C23</f>
        <v>0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/>
      <c r="D18" s="5"/>
      <c r="E18" s="84"/>
      <c r="F18" s="84"/>
      <c r="G18" s="88">
        <f>C20</f>
        <v>0</v>
      </c>
      <c r="H18" s="88"/>
      <c r="I18" s="40"/>
      <c r="J18" s="90">
        <f>C21</f>
        <v>0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/>
      <c r="D19" s="5"/>
      <c r="E19" s="159">
        <f>C18</f>
        <v>0</v>
      </c>
      <c r="F19" s="159"/>
      <c r="G19" s="88"/>
      <c r="H19" s="88"/>
      <c r="I19" s="41"/>
      <c r="J19" s="90"/>
      <c r="K19" s="90"/>
      <c r="L19" s="86">
        <f>C19</f>
        <v>0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/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/>
      <c r="D21" s="5"/>
      <c r="E21" s="154">
        <f>C16</f>
        <v>0</v>
      </c>
      <c r="F21" s="163"/>
      <c r="G21" s="163"/>
      <c r="H21" s="163"/>
      <c r="I21" s="44"/>
      <c r="J21" s="156">
        <f>C17</f>
        <v>0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/>
      <c r="D22" s="5"/>
      <c r="E22" s="48"/>
      <c r="F22" s="46"/>
      <c r="G22" s="97">
        <f>C15</f>
        <v>0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/>
      <c r="D23" s="5"/>
      <c r="E23" s="48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/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/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 t="s">
        <v>44</v>
      </c>
      <c r="C27" s="124"/>
      <c r="D27" s="5"/>
      <c r="E27" s="171" t="s">
        <v>10</v>
      </c>
      <c r="F27" s="172"/>
      <c r="G27" s="172"/>
      <c r="H27" s="172"/>
      <c r="I27" s="5"/>
      <c r="J27" s="171" t="s">
        <v>11</v>
      </c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 t="s">
        <v>45</v>
      </c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 t="s">
        <v>46</v>
      </c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 t="s">
        <v>46</v>
      </c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 t="s">
        <v>47</v>
      </c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 t="s">
        <v>47</v>
      </c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 t="s">
        <v>48</v>
      </c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 t="s">
        <v>48</v>
      </c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 t="s">
        <v>49</v>
      </c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/>
      <c r="B37" s="134" t="s">
        <v>15</v>
      </c>
      <c r="C37" s="135"/>
      <c r="D37" s="5"/>
      <c r="E37" s="174" t="s">
        <v>16</v>
      </c>
      <c r="F37" s="175"/>
      <c r="G37" s="175"/>
      <c r="H37" s="175"/>
      <c r="I37" s="5"/>
      <c r="J37" s="174" t="s">
        <v>17</v>
      </c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/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/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/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/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/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30" t="s">
        <v>63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78" t="s">
        <v>64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 t="s">
        <v>25</v>
      </c>
      <c r="F50" s="175"/>
      <c r="G50" s="175"/>
      <c r="H50" s="175"/>
      <c r="I50" s="4"/>
      <c r="J50" s="174" t="s">
        <v>26</v>
      </c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 t="s">
        <v>28</v>
      </c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 t="s">
        <v>30</v>
      </c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 t="s">
        <v>32</v>
      </c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 t="s">
        <v>34</v>
      </c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B58:C59"/>
    <mergeCell ref="A49:C51"/>
    <mergeCell ref="E50:H59"/>
    <mergeCell ref="J50:M59"/>
    <mergeCell ref="A52:A53"/>
    <mergeCell ref="B52:C53"/>
    <mergeCell ref="A54:A55"/>
    <mergeCell ref="B54:C55"/>
    <mergeCell ref="A56:A57"/>
    <mergeCell ref="B56:C57"/>
    <mergeCell ref="A58:A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B35:C35"/>
    <mergeCell ref="E21:H21"/>
    <mergeCell ref="J21:M21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E17:F18"/>
    <mergeCell ref="L17:M18"/>
    <mergeCell ref="G18:H19"/>
    <mergeCell ref="J18:K19"/>
    <mergeCell ref="E19:F20"/>
    <mergeCell ref="L19:M20"/>
    <mergeCell ref="E16:H16"/>
    <mergeCell ref="J16:M16"/>
    <mergeCell ref="E5:H5"/>
    <mergeCell ref="J5:M5"/>
    <mergeCell ref="E6:F7"/>
    <mergeCell ref="L6:M7"/>
    <mergeCell ref="G7:H8"/>
    <mergeCell ref="J7:K8"/>
    <mergeCell ref="E8:F9"/>
    <mergeCell ref="L8:M9"/>
    <mergeCell ref="E10:H10"/>
    <mergeCell ref="J10:M10"/>
    <mergeCell ref="G11:K13"/>
    <mergeCell ref="E13:F13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showGridLines="0" view="pageLayout" topLeftCell="A5" zoomScaleNormal="100" workbookViewId="0">
      <selection activeCell="A42" sqref="A42"/>
    </sheetView>
  </sheetViews>
  <sheetFormatPr defaultColWidth="12.69921875" defaultRowHeight="15" customHeight="1" x14ac:dyDescent="0.25"/>
  <cols>
    <col min="1" max="1" width="13" style="51" customWidth="1"/>
    <col min="2" max="2" width="4.69921875" style="51" customWidth="1"/>
    <col min="3" max="3" width="24.59765625" style="51" customWidth="1"/>
    <col min="4" max="4" width="0.8984375" style="51" customWidth="1"/>
    <col min="5" max="5" width="5.3984375" style="51" customWidth="1"/>
    <col min="6" max="6" width="5.796875" style="51" customWidth="1"/>
    <col min="7" max="8" width="5.3984375" style="51" customWidth="1"/>
    <col min="9" max="9" width="1.19921875" style="51" customWidth="1"/>
    <col min="10" max="13" width="5.3984375" style="51" customWidth="1"/>
    <col min="14" max="26" width="7.69921875" style="51" customWidth="1"/>
    <col min="27" max="16384" width="12.69921875" style="51"/>
  </cols>
  <sheetData>
    <row r="1" spans="1:26" ht="38.549999999999997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49" t="s">
        <v>66</v>
      </c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67</v>
      </c>
      <c r="B4" s="9"/>
      <c r="C4" s="35" t="s">
        <v>92</v>
      </c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 t="s">
        <v>80</v>
      </c>
      <c r="D5" s="5"/>
      <c r="E5" s="77" t="str">
        <f>C12</f>
        <v>Ellman</v>
      </c>
      <c r="F5" s="78"/>
      <c r="G5" s="78"/>
      <c r="H5" s="78"/>
      <c r="I5" s="39"/>
      <c r="J5" s="79" t="str">
        <f>C13</f>
        <v>Delberger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 t="s">
        <v>81</v>
      </c>
      <c r="D6" s="5"/>
      <c r="E6" s="84" t="str">
        <f>C10</f>
        <v>Widmark</v>
      </c>
      <c r="F6" s="85"/>
      <c r="G6" s="40"/>
      <c r="H6" s="40"/>
      <c r="I6" s="40"/>
      <c r="J6" s="40"/>
      <c r="K6" s="40"/>
      <c r="L6" s="82" t="str">
        <f>C11</f>
        <v>Stolt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 t="s">
        <v>71</v>
      </c>
      <c r="D7" s="5"/>
      <c r="E7" s="85"/>
      <c r="F7" s="85"/>
      <c r="G7" s="88" t="str">
        <f>C8</f>
        <v>Hansell</v>
      </c>
      <c r="H7" s="89"/>
      <c r="I7" s="40"/>
      <c r="J7" s="90" t="str">
        <f>C9</f>
        <v>Tägt Rosendahl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 t="s">
        <v>83</v>
      </c>
      <c r="D8" s="5"/>
      <c r="E8" s="159" t="str">
        <f>C6</f>
        <v>Alasaarela</v>
      </c>
      <c r="F8" s="160"/>
      <c r="G8" s="89"/>
      <c r="H8" s="89"/>
      <c r="I8" s="41"/>
      <c r="J8" s="89"/>
      <c r="K8" s="89"/>
      <c r="L8" s="86" t="str">
        <f>C7</f>
        <v>Forsman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 t="s">
        <v>93</v>
      </c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 t="s">
        <v>84</v>
      </c>
      <c r="D10" s="5"/>
      <c r="E10" s="154" t="str">
        <f>C4</f>
        <v>Älgekrans</v>
      </c>
      <c r="F10" s="155"/>
      <c r="G10" s="155"/>
      <c r="H10" s="155"/>
      <c r="I10" s="44"/>
      <c r="J10" s="156" t="str">
        <f>C5</f>
        <v>Bohman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 t="s">
        <v>90</v>
      </c>
      <c r="D11" s="5"/>
      <c r="E11" s="50"/>
      <c r="F11" s="46"/>
      <c r="G11" s="97" t="str">
        <f>C3</f>
        <v>Markusson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 t="s">
        <v>82</v>
      </c>
      <c r="D12" s="5"/>
      <c r="E12" s="50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 t="s">
        <v>94</v>
      </c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49"/>
      <c r="C15" s="49" t="s">
        <v>66</v>
      </c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67</v>
      </c>
      <c r="B16" s="35"/>
      <c r="C16" s="35" t="s">
        <v>83</v>
      </c>
      <c r="D16" s="5"/>
      <c r="E16" s="77" t="str">
        <f>C24</f>
        <v>Cronqvist</v>
      </c>
      <c r="F16" s="161"/>
      <c r="G16" s="161"/>
      <c r="H16" s="161"/>
      <c r="I16" s="39"/>
      <c r="J16" s="79" t="str">
        <f>C25</f>
        <v>Älgekrans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 t="s">
        <v>80</v>
      </c>
      <c r="D17" s="5"/>
      <c r="E17" s="84" t="str">
        <f>C22</f>
        <v>Bryntse</v>
      </c>
      <c r="F17" s="84"/>
      <c r="G17" s="40"/>
      <c r="H17" s="40"/>
      <c r="I17" s="40"/>
      <c r="J17" s="40"/>
      <c r="K17" s="40"/>
      <c r="L17" s="82" t="str">
        <f>C23</f>
        <v>Brugge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 t="s">
        <v>81</v>
      </c>
      <c r="D18" s="5"/>
      <c r="E18" s="84"/>
      <c r="F18" s="84"/>
      <c r="G18" s="88" t="str">
        <f>C20</f>
        <v>Tägt Rosendahl</v>
      </c>
      <c r="H18" s="88"/>
      <c r="I18" s="40"/>
      <c r="J18" s="90" t="str">
        <f>C21</f>
        <v>Ellman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 t="s">
        <v>71</v>
      </c>
      <c r="D19" s="5"/>
      <c r="E19" s="159" t="str">
        <f>C18</f>
        <v>Alasaarela</v>
      </c>
      <c r="F19" s="159"/>
      <c r="G19" s="88"/>
      <c r="H19" s="88"/>
      <c r="I19" s="41"/>
      <c r="J19" s="90"/>
      <c r="K19" s="90"/>
      <c r="L19" s="86" t="str">
        <f>C19</f>
        <v>Forsman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 t="s">
        <v>93</v>
      </c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 t="s">
        <v>82</v>
      </c>
      <c r="D21" s="5"/>
      <c r="E21" s="154" t="str">
        <f>C16</f>
        <v>Hansell</v>
      </c>
      <c r="F21" s="163"/>
      <c r="G21" s="163"/>
      <c r="H21" s="163"/>
      <c r="I21" s="44"/>
      <c r="J21" s="156" t="str">
        <f>C17</f>
        <v>Bohman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 t="s">
        <v>86</v>
      </c>
      <c r="D22" s="5"/>
      <c r="E22" s="50"/>
      <c r="F22" s="46"/>
      <c r="G22" s="97" t="str">
        <f>C15</f>
        <v>Markusson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 t="s">
        <v>95</v>
      </c>
      <c r="D23" s="5"/>
      <c r="E23" s="50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 t="s">
        <v>85</v>
      </c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 t="s">
        <v>92</v>
      </c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 t="s">
        <v>44</v>
      </c>
      <c r="C27" s="124"/>
      <c r="D27" s="5"/>
      <c r="E27" s="171" t="s">
        <v>10</v>
      </c>
      <c r="F27" s="172"/>
      <c r="G27" s="172"/>
      <c r="H27" s="172"/>
      <c r="I27" s="5"/>
      <c r="J27" s="171" t="s">
        <v>11</v>
      </c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 t="s">
        <v>45</v>
      </c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 t="s">
        <v>46</v>
      </c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 t="s">
        <v>46</v>
      </c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 t="s">
        <v>47</v>
      </c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 t="s">
        <v>47</v>
      </c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 t="s">
        <v>48</v>
      </c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 t="s">
        <v>48</v>
      </c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 t="s">
        <v>49</v>
      </c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 t="s">
        <v>93</v>
      </c>
      <c r="B37" s="134" t="s">
        <v>15</v>
      </c>
      <c r="C37" s="135"/>
      <c r="D37" s="5"/>
      <c r="E37" s="174" t="s">
        <v>16</v>
      </c>
      <c r="F37" s="175"/>
      <c r="G37" s="175"/>
      <c r="H37" s="175"/>
      <c r="I37" s="5"/>
      <c r="J37" s="174" t="s">
        <v>17</v>
      </c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 t="s">
        <v>93</v>
      </c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 t="s">
        <v>81</v>
      </c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 t="s">
        <v>92</v>
      </c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 t="s">
        <v>71</v>
      </c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 t="s">
        <v>71</v>
      </c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30" t="s">
        <v>63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78" t="s">
        <v>64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 t="s">
        <v>25</v>
      </c>
      <c r="F50" s="175"/>
      <c r="G50" s="175"/>
      <c r="H50" s="175"/>
      <c r="I50" s="4"/>
      <c r="J50" s="174" t="s">
        <v>26</v>
      </c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 t="s">
        <v>28</v>
      </c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 t="s">
        <v>30</v>
      </c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 t="s">
        <v>32</v>
      </c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 t="s">
        <v>34</v>
      </c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B58:C59"/>
    <mergeCell ref="A49:C51"/>
    <mergeCell ref="E50:H59"/>
    <mergeCell ref="J50:M59"/>
    <mergeCell ref="A52:A53"/>
    <mergeCell ref="B52:C53"/>
    <mergeCell ref="A54:A55"/>
    <mergeCell ref="B54:C55"/>
    <mergeCell ref="A56:A57"/>
    <mergeCell ref="B56:C57"/>
    <mergeCell ref="A58:A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B35:C35"/>
    <mergeCell ref="E21:H21"/>
    <mergeCell ref="J21:M21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E17:F18"/>
    <mergeCell ref="L17:M18"/>
    <mergeCell ref="G18:H19"/>
    <mergeCell ref="J18:K19"/>
    <mergeCell ref="E19:F20"/>
    <mergeCell ref="L19:M20"/>
    <mergeCell ref="E16:H16"/>
    <mergeCell ref="J16:M16"/>
    <mergeCell ref="E5:H5"/>
    <mergeCell ref="J5:M5"/>
    <mergeCell ref="E6:F7"/>
    <mergeCell ref="L6:M7"/>
    <mergeCell ref="G7:H8"/>
    <mergeCell ref="J7:K8"/>
    <mergeCell ref="E8:F9"/>
    <mergeCell ref="L8:M9"/>
    <mergeCell ref="E10:H10"/>
    <mergeCell ref="J10:M10"/>
    <mergeCell ref="G11:K13"/>
    <mergeCell ref="E13:F13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4"/>
  <sheetViews>
    <sheetView showGridLines="0" view="pageLayout" zoomScaleNormal="100" workbookViewId="0">
      <selection activeCell="N3" sqref="N3"/>
    </sheetView>
  </sheetViews>
  <sheetFormatPr defaultColWidth="12.69921875" defaultRowHeight="15" customHeight="1" x14ac:dyDescent="0.25"/>
  <cols>
    <col min="1" max="1" width="13" style="51" customWidth="1"/>
    <col min="2" max="2" width="4.69921875" style="51" customWidth="1"/>
    <col min="3" max="3" width="24.59765625" style="51" customWidth="1"/>
    <col min="4" max="4" width="0.8984375" style="51" customWidth="1"/>
    <col min="5" max="5" width="5.3984375" style="51" customWidth="1"/>
    <col min="6" max="6" width="5.796875" style="51" customWidth="1"/>
    <col min="7" max="8" width="5.3984375" style="51" customWidth="1"/>
    <col min="9" max="9" width="1.19921875" style="51" customWidth="1"/>
    <col min="10" max="13" width="5.3984375" style="51" customWidth="1"/>
    <col min="14" max="26" width="7.69921875" style="51" customWidth="1"/>
    <col min="27" max="16384" width="12.69921875" style="51"/>
  </cols>
  <sheetData>
    <row r="1" spans="1:26" ht="28.8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49" t="s">
        <v>66</v>
      </c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67</v>
      </c>
      <c r="B4" s="9"/>
      <c r="C4" s="35"/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/>
      <c r="D5" s="5"/>
      <c r="E5" s="77">
        <f>C12</f>
        <v>0</v>
      </c>
      <c r="F5" s="78"/>
      <c r="G5" s="78"/>
      <c r="H5" s="78"/>
      <c r="I5" s="39"/>
      <c r="J5" s="79">
        <f>C13</f>
        <v>0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/>
      <c r="D6" s="5"/>
      <c r="E6" s="84">
        <f>C10</f>
        <v>0</v>
      </c>
      <c r="F6" s="85"/>
      <c r="G6" s="40"/>
      <c r="H6" s="40"/>
      <c r="I6" s="40"/>
      <c r="J6" s="40"/>
      <c r="K6" s="40"/>
      <c r="L6" s="82">
        <f>C11</f>
        <v>0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/>
      <c r="D7" s="5"/>
      <c r="E7" s="85"/>
      <c r="F7" s="85"/>
      <c r="G7" s="88">
        <f>C8</f>
        <v>0</v>
      </c>
      <c r="H7" s="89"/>
      <c r="I7" s="40"/>
      <c r="J7" s="90">
        <f>C9</f>
        <v>0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/>
      <c r="D8" s="5"/>
      <c r="E8" s="159">
        <f>C6</f>
        <v>0</v>
      </c>
      <c r="F8" s="160"/>
      <c r="G8" s="89"/>
      <c r="H8" s="89"/>
      <c r="I8" s="41"/>
      <c r="J8" s="89"/>
      <c r="K8" s="89"/>
      <c r="L8" s="86">
        <f>C7</f>
        <v>0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/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/>
      <c r="D10" s="5"/>
      <c r="E10" s="154">
        <f>C4</f>
        <v>0</v>
      </c>
      <c r="F10" s="155"/>
      <c r="G10" s="155"/>
      <c r="H10" s="155"/>
      <c r="I10" s="44"/>
      <c r="J10" s="156">
        <f>C5</f>
        <v>0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/>
      <c r="D11" s="5"/>
      <c r="E11" s="50"/>
      <c r="F11" s="46"/>
      <c r="G11" s="97" t="str">
        <f>C3</f>
        <v>Markusson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/>
      <c r="D12" s="5"/>
      <c r="E12" s="50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/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49"/>
      <c r="C15" s="49"/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67</v>
      </c>
      <c r="B16" s="35"/>
      <c r="C16" s="35"/>
      <c r="D16" s="5"/>
      <c r="E16" s="77">
        <f>C24</f>
        <v>0</v>
      </c>
      <c r="F16" s="161"/>
      <c r="G16" s="161"/>
      <c r="H16" s="161"/>
      <c r="I16" s="39"/>
      <c r="J16" s="79">
        <f>C25</f>
        <v>0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/>
      <c r="D17" s="5"/>
      <c r="E17" s="84">
        <f>C22</f>
        <v>0</v>
      </c>
      <c r="F17" s="84"/>
      <c r="G17" s="40"/>
      <c r="H17" s="40"/>
      <c r="I17" s="40"/>
      <c r="J17" s="40"/>
      <c r="K17" s="40"/>
      <c r="L17" s="82">
        <f>C23</f>
        <v>0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/>
      <c r="D18" s="5"/>
      <c r="E18" s="84"/>
      <c r="F18" s="84"/>
      <c r="G18" s="88">
        <f>C20</f>
        <v>0</v>
      </c>
      <c r="H18" s="88"/>
      <c r="I18" s="40"/>
      <c r="J18" s="90">
        <f>C21</f>
        <v>0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/>
      <c r="D19" s="5"/>
      <c r="E19" s="159">
        <f>C18</f>
        <v>0</v>
      </c>
      <c r="F19" s="159"/>
      <c r="G19" s="88"/>
      <c r="H19" s="88"/>
      <c r="I19" s="41"/>
      <c r="J19" s="90"/>
      <c r="K19" s="90"/>
      <c r="L19" s="86">
        <f>C19</f>
        <v>0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/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/>
      <c r="D21" s="5"/>
      <c r="E21" s="154">
        <f>C16</f>
        <v>0</v>
      </c>
      <c r="F21" s="163"/>
      <c r="G21" s="163"/>
      <c r="H21" s="163"/>
      <c r="I21" s="44"/>
      <c r="J21" s="156">
        <f>C17</f>
        <v>0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/>
      <c r="D22" s="5"/>
      <c r="E22" s="50"/>
      <c r="F22" s="46"/>
      <c r="G22" s="97">
        <f>C15</f>
        <v>0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/>
      <c r="D23" s="5"/>
      <c r="E23" s="50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/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/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/>
      <c r="C27" s="124"/>
      <c r="D27" s="5"/>
      <c r="E27" s="171"/>
      <c r="F27" s="172"/>
      <c r="G27" s="172"/>
      <c r="H27" s="172"/>
      <c r="I27" s="5"/>
      <c r="J27" s="171"/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/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/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/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/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/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/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/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/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/>
      <c r="B37" s="134" t="s">
        <v>15</v>
      </c>
      <c r="C37" s="135"/>
      <c r="D37" s="5"/>
      <c r="E37" s="174"/>
      <c r="F37" s="175"/>
      <c r="G37" s="175"/>
      <c r="H37" s="175"/>
      <c r="I37" s="5"/>
      <c r="J37" s="174"/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/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/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/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/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/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30" t="s">
        <v>103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83" t="s">
        <v>104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105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/>
      <c r="F50" s="175"/>
      <c r="G50" s="175"/>
      <c r="H50" s="175"/>
      <c r="I50" s="4"/>
      <c r="J50" s="174"/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/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/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/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/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B58:C59"/>
    <mergeCell ref="A49:C51"/>
    <mergeCell ref="E50:H59"/>
    <mergeCell ref="J50:M59"/>
    <mergeCell ref="A52:A53"/>
    <mergeCell ref="B52:C53"/>
    <mergeCell ref="A54:A55"/>
    <mergeCell ref="B54:C55"/>
    <mergeCell ref="A56:A57"/>
    <mergeCell ref="B56:C57"/>
    <mergeCell ref="A58:A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B35:C35"/>
    <mergeCell ref="E21:H21"/>
    <mergeCell ref="J21:M21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E17:F18"/>
    <mergeCell ref="L17:M18"/>
    <mergeCell ref="G18:H19"/>
    <mergeCell ref="J18:K19"/>
    <mergeCell ref="E19:F20"/>
    <mergeCell ref="L19:M20"/>
    <mergeCell ref="E16:H16"/>
    <mergeCell ref="J16:M16"/>
    <mergeCell ref="E5:H5"/>
    <mergeCell ref="J5:M5"/>
    <mergeCell ref="E6:F7"/>
    <mergeCell ref="L6:M7"/>
    <mergeCell ref="G7:H8"/>
    <mergeCell ref="J7:K8"/>
    <mergeCell ref="E8:F9"/>
    <mergeCell ref="L8:M9"/>
    <mergeCell ref="E10:H10"/>
    <mergeCell ref="J10:M10"/>
    <mergeCell ref="G11:K13"/>
    <mergeCell ref="E13:F13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4"/>
  <sheetViews>
    <sheetView showGridLines="0" tabSelected="1" view="pageBreakPreview" zoomScale="80" zoomScaleNormal="100" zoomScaleSheetLayoutView="80" workbookViewId="0">
      <selection activeCell="P9" sqref="P9"/>
    </sheetView>
  </sheetViews>
  <sheetFormatPr defaultColWidth="12.69921875" defaultRowHeight="15" customHeight="1" x14ac:dyDescent="0.25"/>
  <cols>
    <col min="1" max="1" width="13" style="51" customWidth="1"/>
    <col min="2" max="2" width="4.69921875" style="51" customWidth="1"/>
    <col min="3" max="3" width="24.59765625" style="51" customWidth="1"/>
    <col min="4" max="4" width="0.8984375" style="51" customWidth="1"/>
    <col min="5" max="5" width="5.3984375" style="51" customWidth="1"/>
    <col min="6" max="6" width="5.796875" style="51" customWidth="1"/>
    <col min="7" max="8" width="5.3984375" style="51" customWidth="1"/>
    <col min="9" max="9" width="1.19921875" style="51" customWidth="1"/>
    <col min="10" max="13" width="5.3984375" style="51" customWidth="1"/>
    <col min="14" max="26" width="7.69921875" style="51" customWidth="1"/>
    <col min="27" max="16384" width="12.69921875" style="51"/>
  </cols>
  <sheetData>
    <row r="1" spans="1:26" ht="27.6" customHeight="1" x14ac:dyDescent="0.3">
      <c r="A1" s="1" t="s">
        <v>106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3" t="s">
        <v>61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thickBot="1" x14ac:dyDescent="0.35">
      <c r="A3" s="6" t="s">
        <v>43</v>
      </c>
      <c r="B3" s="7"/>
      <c r="C3" s="49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thickBot="1" x14ac:dyDescent="0.35">
      <c r="A4" s="8" t="s">
        <v>37</v>
      </c>
      <c r="B4" s="9"/>
      <c r="C4" s="35"/>
      <c r="D4" s="5"/>
      <c r="E4" s="3" t="s">
        <v>35</v>
      </c>
      <c r="F4" s="4"/>
      <c r="G4" s="4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thickBot="1" x14ac:dyDescent="0.35">
      <c r="A5" s="8" t="s">
        <v>38</v>
      </c>
      <c r="B5" s="9"/>
      <c r="C5" s="35"/>
      <c r="D5" s="5"/>
      <c r="E5" s="77">
        <f>C12</f>
        <v>0</v>
      </c>
      <c r="F5" s="78"/>
      <c r="G5" s="78"/>
      <c r="H5" s="78"/>
      <c r="I5" s="39"/>
      <c r="J5" s="79">
        <f>C13</f>
        <v>0</v>
      </c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thickBot="1" x14ac:dyDescent="0.35">
      <c r="A6" s="8" t="s">
        <v>1</v>
      </c>
      <c r="B6" s="9"/>
      <c r="C6" s="35"/>
      <c r="D6" s="5"/>
      <c r="E6" s="84">
        <f>C10</f>
        <v>0</v>
      </c>
      <c r="F6" s="85"/>
      <c r="G6" s="40"/>
      <c r="H6" s="40"/>
      <c r="I6" s="40"/>
      <c r="J6" s="40"/>
      <c r="K6" s="40"/>
      <c r="L6" s="82">
        <f>C11</f>
        <v>0</v>
      </c>
      <c r="M6" s="8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thickBot="1" x14ac:dyDescent="0.35">
      <c r="A7" s="8" t="s">
        <v>2</v>
      </c>
      <c r="B7" s="9"/>
      <c r="C7" s="35"/>
      <c r="D7" s="5"/>
      <c r="E7" s="85"/>
      <c r="F7" s="85"/>
      <c r="G7" s="88">
        <f>C8</f>
        <v>0</v>
      </c>
      <c r="H7" s="89"/>
      <c r="I7" s="40"/>
      <c r="J7" s="90">
        <f>C9</f>
        <v>0</v>
      </c>
      <c r="K7" s="89"/>
      <c r="L7" s="83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thickBot="1" x14ac:dyDescent="0.35">
      <c r="A8" s="8" t="s">
        <v>3</v>
      </c>
      <c r="B8" s="9"/>
      <c r="C8" s="35"/>
      <c r="D8" s="5"/>
      <c r="E8" s="159">
        <f>C6</f>
        <v>0</v>
      </c>
      <c r="F8" s="160"/>
      <c r="G8" s="89"/>
      <c r="H8" s="89"/>
      <c r="I8" s="41"/>
      <c r="J8" s="89"/>
      <c r="K8" s="89"/>
      <c r="L8" s="86">
        <f>C7</f>
        <v>0</v>
      </c>
      <c r="M8" s="9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thickBot="1" x14ac:dyDescent="0.35">
      <c r="A9" s="8" t="s">
        <v>4</v>
      </c>
      <c r="B9" s="9"/>
      <c r="C9" s="35"/>
      <c r="D9" s="5"/>
      <c r="E9" s="160"/>
      <c r="F9" s="160"/>
      <c r="G9" s="42"/>
      <c r="H9" s="42"/>
      <c r="I9" s="42"/>
      <c r="J9" s="43"/>
      <c r="K9" s="43"/>
      <c r="L9" s="96"/>
      <c r="M9" s="9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thickBot="1" x14ac:dyDescent="0.35">
      <c r="A10" s="13" t="s">
        <v>5</v>
      </c>
      <c r="B10" s="9"/>
      <c r="C10" s="35"/>
      <c r="D10" s="5"/>
      <c r="E10" s="154">
        <f>C4</f>
        <v>0</v>
      </c>
      <c r="F10" s="155"/>
      <c r="G10" s="155"/>
      <c r="H10" s="155"/>
      <c r="I10" s="44"/>
      <c r="J10" s="156">
        <f>C5</f>
        <v>0</v>
      </c>
      <c r="K10" s="157"/>
      <c r="L10" s="157"/>
      <c r="M10" s="1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thickTop="1" thickBot="1" x14ac:dyDescent="0.35">
      <c r="A11" s="13" t="s">
        <v>6</v>
      </c>
      <c r="B11" s="9"/>
      <c r="C11" s="35"/>
      <c r="D11" s="5"/>
      <c r="E11" s="50"/>
      <c r="F11" s="46"/>
      <c r="G11" s="97">
        <f>C3</f>
        <v>0</v>
      </c>
      <c r="H11" s="98"/>
      <c r="I11" s="98"/>
      <c r="J11" s="98"/>
      <c r="K11" s="99"/>
      <c r="L11" s="4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thickBot="1" x14ac:dyDescent="0.35">
      <c r="A12" s="8" t="s">
        <v>39</v>
      </c>
      <c r="B12" s="9"/>
      <c r="C12" s="35"/>
      <c r="D12" s="5"/>
      <c r="E12" s="50"/>
      <c r="F12" s="46"/>
      <c r="G12" s="100"/>
      <c r="H12" s="101"/>
      <c r="I12" s="101"/>
      <c r="J12" s="101"/>
      <c r="K12" s="102"/>
      <c r="L12" s="46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thickBot="1" x14ac:dyDescent="0.35">
      <c r="A13" s="8" t="s">
        <v>40</v>
      </c>
      <c r="B13" s="9"/>
      <c r="C13" s="35"/>
      <c r="D13" s="5"/>
      <c r="E13" s="105"/>
      <c r="F13" s="102"/>
      <c r="G13" s="103"/>
      <c r="H13" s="104"/>
      <c r="I13" s="104"/>
      <c r="J13" s="104"/>
      <c r="K13" s="102"/>
      <c r="L13" s="100"/>
      <c r="M13" s="10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3" t="s">
        <v>62</v>
      </c>
      <c r="B14" s="16"/>
      <c r="C14" s="17"/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thickBot="1" x14ac:dyDescent="0.35">
      <c r="A15" s="6" t="s">
        <v>43</v>
      </c>
      <c r="B15" s="49"/>
      <c r="C15" s="49"/>
      <c r="D15" s="5"/>
      <c r="E15" s="3" t="s">
        <v>36</v>
      </c>
      <c r="F15" s="4"/>
      <c r="G15" s="4"/>
      <c r="H15" s="5"/>
      <c r="I15" s="5"/>
      <c r="J15" s="5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thickBot="1" x14ac:dyDescent="0.35">
      <c r="A16" s="8" t="s">
        <v>37</v>
      </c>
      <c r="B16" s="35"/>
      <c r="C16" s="35"/>
      <c r="D16" s="5"/>
      <c r="E16" s="77">
        <f>C24</f>
        <v>0</v>
      </c>
      <c r="F16" s="161"/>
      <c r="G16" s="161"/>
      <c r="H16" s="161"/>
      <c r="I16" s="39"/>
      <c r="J16" s="79">
        <f>C25</f>
        <v>0</v>
      </c>
      <c r="K16" s="79"/>
      <c r="L16" s="79"/>
      <c r="M16" s="1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thickBot="1" x14ac:dyDescent="0.35">
      <c r="A17" s="8" t="s">
        <v>38</v>
      </c>
      <c r="B17" s="35"/>
      <c r="C17" s="35"/>
      <c r="D17" s="5"/>
      <c r="E17" s="84">
        <f>C22</f>
        <v>0</v>
      </c>
      <c r="F17" s="84"/>
      <c r="G17" s="40"/>
      <c r="H17" s="40"/>
      <c r="I17" s="40"/>
      <c r="J17" s="40"/>
      <c r="K17" s="40"/>
      <c r="L17" s="82">
        <f>C23</f>
        <v>0</v>
      </c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thickBot="1" x14ac:dyDescent="0.35">
      <c r="A18" s="8" t="s">
        <v>1</v>
      </c>
      <c r="B18" s="35"/>
      <c r="C18" s="35"/>
      <c r="D18" s="5"/>
      <c r="E18" s="84"/>
      <c r="F18" s="84"/>
      <c r="G18" s="88">
        <f>C20</f>
        <v>0</v>
      </c>
      <c r="H18" s="88"/>
      <c r="I18" s="40"/>
      <c r="J18" s="90">
        <f>C21</f>
        <v>0</v>
      </c>
      <c r="K18" s="90"/>
      <c r="L18" s="82"/>
      <c r="M18" s="8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35">
      <c r="A19" s="8" t="s">
        <v>2</v>
      </c>
      <c r="B19" s="35"/>
      <c r="C19" s="35"/>
      <c r="D19" s="5"/>
      <c r="E19" s="159">
        <f>C18</f>
        <v>0</v>
      </c>
      <c r="F19" s="159"/>
      <c r="G19" s="88"/>
      <c r="H19" s="88"/>
      <c r="I19" s="41"/>
      <c r="J19" s="90"/>
      <c r="K19" s="90"/>
      <c r="L19" s="86">
        <f>C19</f>
        <v>0</v>
      </c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35">
      <c r="A20" s="8" t="s">
        <v>3</v>
      </c>
      <c r="B20" s="35"/>
      <c r="C20" s="35"/>
      <c r="D20" s="5"/>
      <c r="E20" s="159"/>
      <c r="F20" s="159"/>
      <c r="G20" s="42"/>
      <c r="H20" s="42"/>
      <c r="I20" s="42"/>
      <c r="J20" s="43"/>
      <c r="K20" s="43"/>
      <c r="L20" s="86"/>
      <c r="M20" s="8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thickBot="1" x14ac:dyDescent="0.35">
      <c r="A21" s="8" t="s">
        <v>4</v>
      </c>
      <c r="B21" s="35"/>
      <c r="C21" s="35"/>
      <c r="D21" s="5"/>
      <c r="E21" s="154">
        <f>C16</f>
        <v>0</v>
      </c>
      <c r="F21" s="163"/>
      <c r="G21" s="163"/>
      <c r="H21" s="163"/>
      <c r="I21" s="44"/>
      <c r="J21" s="156">
        <f>C17</f>
        <v>0</v>
      </c>
      <c r="K21" s="156"/>
      <c r="L21" s="156"/>
      <c r="M21" s="1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thickTop="1" thickBot="1" x14ac:dyDescent="0.35">
      <c r="A22" s="13" t="s">
        <v>5</v>
      </c>
      <c r="B22" s="35"/>
      <c r="C22" s="35"/>
      <c r="D22" s="5"/>
      <c r="E22" s="50"/>
      <c r="F22" s="46"/>
      <c r="G22" s="97">
        <f>C15</f>
        <v>0</v>
      </c>
      <c r="H22" s="165"/>
      <c r="I22" s="165"/>
      <c r="J22" s="165"/>
      <c r="K22" s="166"/>
      <c r="L22" s="46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thickBot="1" x14ac:dyDescent="0.35">
      <c r="A23" s="13" t="s">
        <v>6</v>
      </c>
      <c r="B23" s="35"/>
      <c r="C23" s="35"/>
      <c r="D23" s="5"/>
      <c r="E23" s="50"/>
      <c r="F23" s="46"/>
      <c r="G23" s="100"/>
      <c r="H23" s="167"/>
      <c r="I23" s="167"/>
      <c r="J23" s="167"/>
      <c r="K23" s="168"/>
      <c r="L23" s="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thickBot="1" x14ac:dyDescent="0.35">
      <c r="A24" s="8" t="s">
        <v>39</v>
      </c>
      <c r="B24" s="35"/>
      <c r="C24" s="35"/>
      <c r="D24" s="5"/>
      <c r="E24" s="105"/>
      <c r="F24" s="169"/>
      <c r="G24" s="100"/>
      <c r="H24" s="167"/>
      <c r="I24" s="167"/>
      <c r="J24" s="167"/>
      <c r="K24" s="168"/>
      <c r="L24" s="100"/>
      <c r="M24" s="17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thickBot="1" x14ac:dyDescent="0.35">
      <c r="A25" s="8" t="s">
        <v>40</v>
      </c>
      <c r="B25" s="35"/>
      <c r="C25" s="35"/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0" t="s">
        <v>7</v>
      </c>
      <c r="B26" s="16"/>
      <c r="C26" s="17"/>
      <c r="D26" s="5"/>
      <c r="E26" s="3" t="s">
        <v>8</v>
      </c>
      <c r="F26" s="5"/>
      <c r="G26" s="5"/>
      <c r="H26" s="5"/>
      <c r="I26" s="5"/>
      <c r="J26" s="3" t="s">
        <v>9</v>
      </c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5">
      <c r="A27" s="6" t="s">
        <v>43</v>
      </c>
      <c r="B27" s="123"/>
      <c r="C27" s="124"/>
      <c r="D27" s="5"/>
      <c r="E27" s="171"/>
      <c r="F27" s="172"/>
      <c r="G27" s="172"/>
      <c r="H27" s="172"/>
      <c r="I27" s="5"/>
      <c r="J27" s="171"/>
      <c r="K27" s="172"/>
      <c r="L27" s="172"/>
      <c r="M27" s="17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 x14ac:dyDescent="0.35">
      <c r="A28" s="8" t="s">
        <v>41</v>
      </c>
      <c r="B28" s="123"/>
      <c r="C28" s="124"/>
      <c r="D28" s="5"/>
      <c r="E28" s="172"/>
      <c r="F28" s="173"/>
      <c r="G28" s="173"/>
      <c r="H28" s="172"/>
      <c r="I28" s="23"/>
      <c r="J28" s="172"/>
      <c r="K28" s="173"/>
      <c r="L28" s="173"/>
      <c r="M28" s="17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35">
      <c r="A29" s="8" t="s">
        <v>1</v>
      </c>
      <c r="B29" s="123"/>
      <c r="C29" s="124"/>
      <c r="D29" s="5"/>
      <c r="E29" s="172"/>
      <c r="F29" s="173"/>
      <c r="G29" s="173"/>
      <c r="H29" s="172"/>
      <c r="I29" s="24"/>
      <c r="J29" s="172"/>
      <c r="K29" s="173"/>
      <c r="L29" s="173"/>
      <c r="M29" s="17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Bot="1" x14ac:dyDescent="0.35">
      <c r="A30" s="8" t="s">
        <v>2</v>
      </c>
      <c r="B30" s="123"/>
      <c r="C30" s="124"/>
      <c r="D30" s="5"/>
      <c r="E30" s="172"/>
      <c r="F30" s="173"/>
      <c r="G30" s="173"/>
      <c r="H30" s="172"/>
      <c r="I30" s="23"/>
      <c r="J30" s="172"/>
      <c r="K30" s="173"/>
      <c r="L30" s="173"/>
      <c r="M30" s="17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Bot="1" x14ac:dyDescent="0.35">
      <c r="A31" s="8" t="s">
        <v>3</v>
      </c>
      <c r="B31" s="123"/>
      <c r="C31" s="124"/>
      <c r="D31" s="5"/>
      <c r="E31" s="172"/>
      <c r="F31" s="173"/>
      <c r="G31" s="173"/>
      <c r="H31" s="172"/>
      <c r="I31" s="5"/>
      <c r="J31" s="172"/>
      <c r="K31" s="173"/>
      <c r="L31" s="173"/>
      <c r="M31" s="17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35">
      <c r="A32" s="8" t="s">
        <v>4</v>
      </c>
      <c r="B32" s="123"/>
      <c r="C32" s="124"/>
      <c r="D32" s="5"/>
      <c r="E32" s="172"/>
      <c r="F32" s="173"/>
      <c r="G32" s="173"/>
      <c r="H32" s="172"/>
      <c r="I32" s="23"/>
      <c r="J32" s="172"/>
      <c r="K32" s="173"/>
      <c r="L32" s="173"/>
      <c r="M32" s="17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5">
      <c r="A33" s="13" t="s">
        <v>5</v>
      </c>
      <c r="B33" s="123"/>
      <c r="C33" s="124"/>
      <c r="D33" s="5"/>
      <c r="E33" s="172"/>
      <c r="F33" s="173"/>
      <c r="G33" s="173"/>
      <c r="H33" s="172"/>
      <c r="I33" s="25"/>
      <c r="J33" s="172"/>
      <c r="K33" s="173"/>
      <c r="L33" s="173"/>
      <c r="M33" s="17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5">
      <c r="A34" s="13" t="s">
        <v>6</v>
      </c>
      <c r="B34" s="123"/>
      <c r="C34" s="124"/>
      <c r="D34" s="5"/>
      <c r="E34" s="172"/>
      <c r="F34" s="173"/>
      <c r="G34" s="173"/>
      <c r="H34" s="172"/>
      <c r="I34" s="25"/>
      <c r="J34" s="172"/>
      <c r="K34" s="173"/>
      <c r="L34" s="173"/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5">
      <c r="A35" s="8" t="s">
        <v>42</v>
      </c>
      <c r="B35" s="123"/>
      <c r="C35" s="124"/>
      <c r="D35" s="5"/>
      <c r="E35" s="172"/>
      <c r="F35" s="172"/>
      <c r="G35" s="172"/>
      <c r="H35" s="172"/>
      <c r="I35" s="18"/>
      <c r="J35" s="172"/>
      <c r="K35" s="172"/>
      <c r="L35" s="172"/>
      <c r="M35" s="17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95" customHeight="1" x14ac:dyDescent="0.3">
      <c r="A36" s="16" t="s">
        <v>12</v>
      </c>
      <c r="B36" s="16"/>
      <c r="C36" s="17"/>
      <c r="D36" s="5"/>
      <c r="E36" s="3" t="s">
        <v>13</v>
      </c>
      <c r="F36" s="5"/>
      <c r="G36" s="5"/>
      <c r="H36" s="5"/>
      <c r="I36" s="5"/>
      <c r="J36" s="3" t="s">
        <v>14</v>
      </c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5">
      <c r="A37" s="26"/>
      <c r="B37" s="134" t="s">
        <v>15</v>
      </c>
      <c r="C37" s="135"/>
      <c r="D37" s="5"/>
      <c r="E37" s="174"/>
      <c r="F37" s="175"/>
      <c r="G37" s="175"/>
      <c r="H37" s="175"/>
      <c r="I37" s="5"/>
      <c r="J37" s="174"/>
      <c r="K37" s="175"/>
      <c r="L37" s="175"/>
      <c r="M37" s="1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5">
      <c r="A38" s="27"/>
      <c r="B38" s="128" t="s">
        <v>18</v>
      </c>
      <c r="C38" s="129"/>
      <c r="D38" s="5"/>
      <c r="E38" s="175"/>
      <c r="F38" s="176"/>
      <c r="G38" s="176"/>
      <c r="H38" s="175"/>
      <c r="I38" s="23"/>
      <c r="J38" s="175"/>
      <c r="K38" s="176"/>
      <c r="L38" s="176"/>
      <c r="M38" s="1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5">
      <c r="A39" s="13"/>
      <c r="B39" s="128" t="s">
        <v>19</v>
      </c>
      <c r="C39" s="129"/>
      <c r="D39" s="5"/>
      <c r="E39" s="175"/>
      <c r="F39" s="176"/>
      <c r="G39" s="176"/>
      <c r="H39" s="175"/>
      <c r="I39" s="24"/>
      <c r="J39" s="175"/>
      <c r="K39" s="176"/>
      <c r="L39" s="176"/>
      <c r="M39" s="1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5">
      <c r="A40" s="13"/>
      <c r="B40" s="128" t="s">
        <v>20</v>
      </c>
      <c r="C40" s="129"/>
      <c r="D40" s="5"/>
      <c r="E40" s="175"/>
      <c r="F40" s="176"/>
      <c r="G40" s="176"/>
      <c r="H40" s="175"/>
      <c r="I40" s="23"/>
      <c r="J40" s="175"/>
      <c r="K40" s="176"/>
      <c r="L40" s="176"/>
      <c r="M40" s="1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5">
      <c r="A41" s="13"/>
      <c r="B41" s="128" t="s">
        <v>21</v>
      </c>
      <c r="C41" s="129"/>
      <c r="D41" s="5"/>
      <c r="E41" s="175"/>
      <c r="F41" s="176"/>
      <c r="G41" s="176"/>
      <c r="H41" s="175"/>
      <c r="I41" s="5"/>
      <c r="J41" s="175"/>
      <c r="K41" s="176"/>
      <c r="L41" s="176"/>
      <c r="M41" s="1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13"/>
      <c r="B42" s="128" t="s">
        <v>22</v>
      </c>
      <c r="C42" s="129"/>
      <c r="D42" s="5"/>
      <c r="E42" s="175"/>
      <c r="F42" s="176"/>
      <c r="G42" s="176"/>
      <c r="H42" s="175"/>
      <c r="I42" s="23"/>
      <c r="J42" s="175"/>
      <c r="K42" s="176"/>
      <c r="L42" s="176"/>
      <c r="M42" s="1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4499999999999993" customHeight="1" x14ac:dyDescent="0.3">
      <c r="A43" s="184" t="s">
        <v>107</v>
      </c>
      <c r="B43" s="131"/>
      <c r="C43" s="131"/>
      <c r="D43" s="5"/>
      <c r="E43" s="175"/>
      <c r="F43" s="176"/>
      <c r="G43" s="176"/>
      <c r="H43" s="175"/>
      <c r="I43" s="25"/>
      <c r="J43" s="175"/>
      <c r="K43" s="176"/>
      <c r="L43" s="176"/>
      <c r="M43" s="1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55" customHeight="1" thickBot="1" x14ac:dyDescent="0.35">
      <c r="A44" s="132"/>
      <c r="B44" s="132"/>
      <c r="C44" s="132"/>
      <c r="D44" s="5"/>
      <c r="E44" s="175"/>
      <c r="F44" s="176"/>
      <c r="G44" s="176"/>
      <c r="H44" s="175"/>
      <c r="I44" s="25"/>
      <c r="J44" s="175"/>
      <c r="K44" s="176"/>
      <c r="L44" s="176"/>
      <c r="M44" s="1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83" t="s">
        <v>104</v>
      </c>
      <c r="B45" s="179"/>
      <c r="C45" s="179"/>
      <c r="D45" s="5"/>
      <c r="E45" s="175"/>
      <c r="F45" s="175"/>
      <c r="G45" s="175"/>
      <c r="H45" s="175"/>
      <c r="I45" s="18"/>
      <c r="J45" s="175"/>
      <c r="K45" s="175"/>
      <c r="L45" s="175"/>
      <c r="M45" s="1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80"/>
      <c r="B46" s="180"/>
      <c r="C46" s="180"/>
      <c r="D46" s="5"/>
      <c r="E46" s="177"/>
      <c r="F46" s="177"/>
      <c r="G46" s="177"/>
      <c r="H46" s="177"/>
      <c r="I46" s="28"/>
      <c r="J46" s="177"/>
      <c r="K46" s="177"/>
      <c r="L46" s="177"/>
      <c r="M46" s="1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5" customHeight="1" x14ac:dyDescent="0.3">
      <c r="A47" s="180"/>
      <c r="B47" s="180"/>
      <c r="C47" s="180"/>
      <c r="D47" s="5"/>
      <c r="E47" s="177"/>
      <c r="F47" s="177"/>
      <c r="G47" s="177"/>
      <c r="H47" s="177"/>
      <c r="I47" s="4"/>
      <c r="J47" s="177"/>
      <c r="K47" s="177"/>
      <c r="L47" s="177"/>
      <c r="M47" s="1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5500000000000007" customHeight="1" thickBot="1" x14ac:dyDescent="0.35">
      <c r="A48" s="181"/>
      <c r="B48" s="181"/>
      <c r="C48" s="181"/>
      <c r="D48" s="5"/>
      <c r="E48" s="177"/>
      <c r="F48" s="177"/>
      <c r="G48" s="177"/>
      <c r="H48" s="177"/>
      <c r="I48" s="4"/>
      <c r="J48" s="177"/>
      <c r="K48" s="177"/>
      <c r="L48" s="177"/>
      <c r="M48" s="1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55" customHeight="1" x14ac:dyDescent="0.3">
      <c r="A49" s="130" t="s">
        <v>65</v>
      </c>
      <c r="B49" s="131"/>
      <c r="C49" s="131"/>
      <c r="D49" s="5"/>
      <c r="E49" s="3" t="s">
        <v>23</v>
      </c>
      <c r="F49" s="5"/>
      <c r="G49" s="5"/>
      <c r="H49" s="5"/>
      <c r="I49" s="4"/>
      <c r="J49" s="3" t="s">
        <v>24</v>
      </c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5" customHeight="1" x14ac:dyDescent="0.3">
      <c r="A50" s="132"/>
      <c r="B50" s="132"/>
      <c r="C50" s="132"/>
      <c r="D50" s="5"/>
      <c r="E50" s="174"/>
      <c r="F50" s="175"/>
      <c r="G50" s="175"/>
      <c r="H50" s="175"/>
      <c r="I50" s="4"/>
      <c r="J50" s="174"/>
      <c r="K50" s="175"/>
      <c r="L50" s="175"/>
      <c r="M50" s="1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Bot="1" x14ac:dyDescent="0.35">
      <c r="A51" s="133"/>
      <c r="B51" s="133"/>
      <c r="C51" s="133"/>
      <c r="D51" s="5"/>
      <c r="E51" s="175"/>
      <c r="F51" s="176"/>
      <c r="G51" s="176"/>
      <c r="H51" s="175"/>
      <c r="I51" s="4"/>
      <c r="J51" s="175"/>
      <c r="K51" s="176"/>
      <c r="L51" s="176"/>
      <c r="M51" s="1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45" t="s">
        <v>27</v>
      </c>
      <c r="B52" s="147"/>
      <c r="C52" s="148"/>
      <c r="D52" s="5"/>
      <c r="E52" s="175"/>
      <c r="F52" s="176"/>
      <c r="G52" s="176"/>
      <c r="H52" s="175"/>
      <c r="I52" s="4"/>
      <c r="J52" s="175"/>
      <c r="K52" s="176"/>
      <c r="L52" s="176"/>
      <c r="M52" s="1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5">
      <c r="A53" s="146"/>
      <c r="B53" s="149"/>
      <c r="C53" s="124"/>
      <c r="D53" s="5"/>
      <c r="E53" s="175"/>
      <c r="F53" s="176"/>
      <c r="G53" s="176"/>
      <c r="H53" s="175"/>
      <c r="I53" s="29"/>
      <c r="J53" s="175"/>
      <c r="K53" s="176"/>
      <c r="L53" s="176"/>
      <c r="M53" s="1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45" t="s">
        <v>29</v>
      </c>
      <c r="B54" s="150"/>
      <c r="C54" s="148"/>
      <c r="D54" s="5"/>
      <c r="E54" s="175"/>
      <c r="F54" s="176"/>
      <c r="G54" s="176"/>
      <c r="H54" s="175"/>
      <c r="I54" s="29"/>
      <c r="J54" s="175"/>
      <c r="K54" s="176"/>
      <c r="L54" s="176"/>
      <c r="M54" s="1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thickBot="1" x14ac:dyDescent="0.35">
      <c r="A55" s="146"/>
      <c r="B55" s="149"/>
      <c r="C55" s="124"/>
      <c r="D55" s="5"/>
      <c r="E55" s="175"/>
      <c r="F55" s="176"/>
      <c r="G55" s="176"/>
      <c r="H55" s="175"/>
      <c r="I55" s="29"/>
      <c r="J55" s="175"/>
      <c r="K55" s="176"/>
      <c r="L55" s="176"/>
      <c r="M55" s="1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45" t="s">
        <v>31</v>
      </c>
      <c r="B56" s="150"/>
      <c r="C56" s="148"/>
      <c r="D56" s="5"/>
      <c r="E56" s="175"/>
      <c r="F56" s="176"/>
      <c r="G56" s="176"/>
      <c r="H56" s="175"/>
      <c r="I56" s="29"/>
      <c r="J56" s="175"/>
      <c r="K56" s="176"/>
      <c r="L56" s="176"/>
      <c r="M56" s="1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thickBot="1" x14ac:dyDescent="0.35">
      <c r="A57" s="146"/>
      <c r="B57" s="149"/>
      <c r="C57" s="124"/>
      <c r="D57" s="5"/>
      <c r="E57" s="175"/>
      <c r="F57" s="176"/>
      <c r="G57" s="176"/>
      <c r="H57" s="175"/>
      <c r="I57" s="29"/>
      <c r="J57" s="175"/>
      <c r="K57" s="176"/>
      <c r="L57" s="176"/>
      <c r="M57" s="1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45" t="s">
        <v>33</v>
      </c>
      <c r="B58" s="147"/>
      <c r="C58" s="151"/>
      <c r="D58" s="5"/>
      <c r="E58" s="175"/>
      <c r="F58" s="175"/>
      <c r="G58" s="175"/>
      <c r="H58" s="175"/>
      <c r="I58" s="30"/>
      <c r="J58" s="175"/>
      <c r="K58" s="175"/>
      <c r="L58" s="175"/>
      <c r="M58" s="1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146"/>
      <c r="B59" s="152"/>
      <c r="C59" s="153"/>
      <c r="D59" s="5"/>
      <c r="E59" s="177"/>
      <c r="F59" s="177"/>
      <c r="G59" s="177"/>
      <c r="H59" s="177"/>
      <c r="I59" s="31"/>
      <c r="J59" s="182"/>
      <c r="K59" s="182"/>
      <c r="L59" s="182"/>
      <c r="M59" s="18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8">
    <mergeCell ref="B58:C59"/>
    <mergeCell ref="A49:C51"/>
    <mergeCell ref="E50:H59"/>
    <mergeCell ref="J50:M59"/>
    <mergeCell ref="A52:A53"/>
    <mergeCell ref="B52:C53"/>
    <mergeCell ref="A54:A55"/>
    <mergeCell ref="B54:C55"/>
    <mergeCell ref="A56:A57"/>
    <mergeCell ref="B56:C57"/>
    <mergeCell ref="A58:A59"/>
    <mergeCell ref="B37:C37"/>
    <mergeCell ref="E37:H48"/>
    <mergeCell ref="J37:M48"/>
    <mergeCell ref="B38:C38"/>
    <mergeCell ref="B39:C39"/>
    <mergeCell ref="B40:C40"/>
    <mergeCell ref="B41:C41"/>
    <mergeCell ref="B42:C42"/>
    <mergeCell ref="A43:C44"/>
    <mergeCell ref="A45:C48"/>
    <mergeCell ref="B35:C35"/>
    <mergeCell ref="E21:H21"/>
    <mergeCell ref="J21:M21"/>
    <mergeCell ref="G22:K24"/>
    <mergeCell ref="E24:F24"/>
    <mergeCell ref="L24:M24"/>
    <mergeCell ref="B27:C27"/>
    <mergeCell ref="E27:H35"/>
    <mergeCell ref="J27:M35"/>
    <mergeCell ref="B28:C28"/>
    <mergeCell ref="B29:C29"/>
    <mergeCell ref="B30:C30"/>
    <mergeCell ref="B31:C31"/>
    <mergeCell ref="B32:C32"/>
    <mergeCell ref="B33:C33"/>
    <mergeCell ref="B34:C34"/>
    <mergeCell ref="E17:F18"/>
    <mergeCell ref="L17:M18"/>
    <mergeCell ref="G18:H19"/>
    <mergeCell ref="J18:K19"/>
    <mergeCell ref="E19:F20"/>
    <mergeCell ref="L19:M20"/>
    <mergeCell ref="E16:H16"/>
    <mergeCell ref="J16:M16"/>
    <mergeCell ref="E5:H5"/>
    <mergeCell ref="J5:M5"/>
    <mergeCell ref="E6:F7"/>
    <mergeCell ref="L6:M7"/>
    <mergeCell ref="G7:H8"/>
    <mergeCell ref="J7:K8"/>
    <mergeCell ref="E8:F9"/>
    <mergeCell ref="L8:M9"/>
    <mergeCell ref="E10:H10"/>
    <mergeCell ref="J10:M10"/>
    <mergeCell ref="G11:K13"/>
    <mergeCell ref="E13:F13"/>
    <mergeCell ref="L13:M13"/>
  </mergeCells>
  <pageMargins left="0.19685039370078741" right="0.11811023622047245" top="0.6692913385826772" bottom="0.15748031496062992" header="0.35433070866141736" footer="0"/>
  <pageSetup paperSize="9" orientation="portrait" r:id="rId1"/>
  <headerFooter>
    <oddHeader>&amp;L&amp;F 
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Utgångspositioner generellt</vt:lpstr>
      <vt:lpstr>Internmatch 1 augusti</vt:lpstr>
      <vt:lpstr>2 augusti internmatch</vt:lpstr>
      <vt:lpstr>Internmatch 2 augusti</vt:lpstr>
      <vt:lpstr>EIK 2-IF Limhamn Bunkeflo 2</vt:lpstr>
      <vt:lpstr>Perstorp Bälinge IK-EIK 2</vt:lpstr>
      <vt:lpstr>Gameplan 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Rickard</cp:lastModifiedBy>
  <cp:lastPrinted>2022-06-29T15:03:46Z</cp:lastPrinted>
  <dcterms:created xsi:type="dcterms:W3CDTF">2021-10-14T07:27:30Z</dcterms:created>
  <dcterms:modified xsi:type="dcterms:W3CDTF">2022-08-19T20:10:18Z</dcterms:modified>
</cp:coreProperties>
</file>